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<sst xmlns="http://schemas.openxmlformats.org/spreadsheetml/2006/main" count="317" uniqueCount="165">
  <si>
    <t>1296-00236</t>
  </si>
  <si>
    <t>кори*</t>
  </si>
  <si>
    <t>1296-00260</t>
  </si>
  <si>
    <t>черн*</t>
  </si>
  <si>
    <t>1296-00261</t>
  </si>
  <si>
    <t>1296-00262</t>
  </si>
  <si>
    <t>12157-04181</t>
  </si>
  <si>
    <t>12157-0432</t>
  </si>
  <si>
    <t>кори</t>
  </si>
  <si>
    <t>1245-10013</t>
  </si>
  <si>
    <t>1245-10014</t>
  </si>
  <si>
    <t>12269-10299</t>
  </si>
  <si>
    <t>черн</t>
  </si>
  <si>
    <t>12229-10311</t>
  </si>
  <si>
    <t>12229-10405</t>
  </si>
  <si>
    <t>13204-11111</t>
  </si>
  <si>
    <t>13204-1112459</t>
  </si>
  <si>
    <t>т-кори*</t>
  </si>
  <si>
    <t>13204-1183</t>
  </si>
  <si>
    <t>рыжи*</t>
  </si>
  <si>
    <t>т-кори</t>
  </si>
  <si>
    <t>1296-12156</t>
  </si>
  <si>
    <t>12210-1283</t>
  </si>
  <si>
    <t>черн-сер</t>
  </si>
  <si>
    <t>1245-13422</t>
  </si>
  <si>
    <t>13204-1623854</t>
  </si>
  <si>
    <t>13204-1623870</t>
  </si>
  <si>
    <t>13204-1623871</t>
  </si>
  <si>
    <t>12275-1691</t>
  </si>
  <si>
    <t>борд</t>
  </si>
  <si>
    <t>12210-3674743</t>
  </si>
  <si>
    <t>серы*</t>
  </si>
  <si>
    <t>12241-26543</t>
  </si>
  <si>
    <t>серо-кор</t>
  </si>
  <si>
    <t>13204-276</t>
  </si>
  <si>
    <t>1245-28783</t>
  </si>
  <si>
    <t>1245-28971</t>
  </si>
  <si>
    <t>13204-336148</t>
  </si>
  <si>
    <t>беже</t>
  </si>
  <si>
    <t>13204-336149</t>
  </si>
  <si>
    <t>12210-353</t>
  </si>
  <si>
    <t>13204-367W</t>
  </si>
  <si>
    <t>12210-3737</t>
  </si>
  <si>
    <t>13204-375</t>
  </si>
  <si>
    <t>12210-3870</t>
  </si>
  <si>
    <t>12210-4346</t>
  </si>
  <si>
    <t>1245-50305</t>
  </si>
  <si>
    <t>1245-50335</t>
  </si>
  <si>
    <t>1245-50625</t>
  </si>
  <si>
    <t>12241-5574</t>
  </si>
  <si>
    <t>т-кор*</t>
  </si>
  <si>
    <t>12241-5800</t>
  </si>
  <si>
    <t>13204-593</t>
  </si>
  <si>
    <t>12241-6028</t>
  </si>
  <si>
    <t>12241-6209</t>
  </si>
  <si>
    <t>12241-626</t>
  </si>
  <si>
    <t>крас*</t>
  </si>
  <si>
    <t>12314-629</t>
  </si>
  <si>
    <t>12314-633</t>
  </si>
  <si>
    <t>12314-6383</t>
  </si>
  <si>
    <t>13204-650</t>
  </si>
  <si>
    <t>12241-6691</t>
  </si>
  <si>
    <t>1296-7036</t>
  </si>
  <si>
    <t>1296-7037</t>
  </si>
  <si>
    <t>12241-7041</t>
  </si>
  <si>
    <t>1296-7043</t>
  </si>
  <si>
    <t>1296-7045</t>
  </si>
  <si>
    <t>1296-7069</t>
  </si>
  <si>
    <t>1296-7070</t>
  </si>
  <si>
    <t>12314-7095</t>
  </si>
  <si>
    <t>12241-7148</t>
  </si>
  <si>
    <t>12314-7325</t>
  </si>
  <si>
    <t>12241-73621</t>
  </si>
  <si>
    <t>св-кори</t>
  </si>
  <si>
    <t>13204-752</t>
  </si>
  <si>
    <t>12241-7617</t>
  </si>
  <si>
    <t>12241-7703</t>
  </si>
  <si>
    <t>12241-7745</t>
  </si>
  <si>
    <t>1245-78034</t>
  </si>
  <si>
    <t>1245-78062</t>
  </si>
  <si>
    <t>1245-78081</t>
  </si>
  <si>
    <t>12241-8264</t>
  </si>
  <si>
    <t>1245-88231</t>
  </si>
  <si>
    <t>1245-91361</t>
  </si>
  <si>
    <t>12269-92885</t>
  </si>
  <si>
    <t>1296-93021</t>
  </si>
  <si>
    <t>артикул</t>
  </si>
  <si>
    <t>описание</t>
  </si>
  <si>
    <t>цвет</t>
  </si>
  <si>
    <t>кол-во</t>
  </si>
  <si>
    <t>опт от 30т.р.</t>
  </si>
  <si>
    <t>РРЦ</t>
  </si>
  <si>
    <t>опт до 30т.р.</t>
  </si>
  <si>
    <t>фото</t>
  </si>
  <si>
    <t>ОДИССЕЙ 00236 И сумка-портфель 2 карм бел строч. Odyssey 00236 И
Сумка-портфель, кожа, 42х31х12см</t>
  </si>
  <si>
    <t>ОДИССЕЙ 00260 И планшет вер А4 .  Odyssey 00260 И
Планшет городской, А4, кожа, 26х29х9см</t>
  </si>
  <si>
    <t>ОДИССЕЙ 00261 И планшет гор А4 Odyssey 00261 И
Планшет городской, А4, кожа, 35х30х7см</t>
  </si>
  <si>
    <t>ОДИССЕЙ 00262 И сумка-портфель 2 руч.  Odyssey 00262 И
Сумка-портфель, кожа, 40х28х8см</t>
  </si>
  <si>
    <t>Odyssey 04181
Портфель классический, 3 отдела, карман для бумаг на молнии, передний откидной карман с отделами для мелочей, регулируемый плечевой ремень с фиксатором, замок с ключом, кожзам, 40х30х8см</t>
  </si>
  <si>
    <t>ОДИССЕЙ 0432 портфель кожзам  Odyssey 0432
Портфель классический, 3 отдела, карман для бумаг на молнии, отдел для ноутбука, дополнительные передние карманы, регулируемый плечевой ремень с фиксатором, замок с ключом, кожзам, 41х31х8см</t>
  </si>
  <si>
    <t>ОДИССЕЙ 10013 ХТ сумка ср.  Odyssey 10013 ХТ
Сумка средняя, кожа, 24х28см</t>
  </si>
  <si>
    <t>ОДИССЕЙ 10014 ХТ сумка мал Odyssey 10014 ХТ
Сумка малая, кожа, 19х23см</t>
  </si>
  <si>
    <t>ОДИССЕЙ 102997 КН сумка-портф накл ремн  Odyssey 102997 КН
Сумка-портфель, кожа, 41х30х9см</t>
  </si>
  <si>
    <t>ОДИССЕЙ 10311 Л портфель бол 2 карм, 2замка  Odyssey 10311 Л
Портфель большой, кожа, 41х32х13см</t>
  </si>
  <si>
    <t>ОДИССЕЙ 10405 Л портфель бол 1 зам.  Odyssey 10405 Л
Портфель большой, кожа, 41х32х13см</t>
  </si>
  <si>
    <t>ОДИССЕЙ 1111АР сумка-планшет бол  Odyssey 1111АР
Планшет, кожа, 32х33см</t>
  </si>
  <si>
    <t>ОДИССЕЙ 1112459 К пл гор 2 пряж  Odyssey 1112459 К
Планшет А4, кожа, 37х32х9см</t>
  </si>
  <si>
    <t>ОДИССЕЙ 1183АР  рюкзак мал овал кож.  Odyssey 1183АР
Рюкзак городской, кожа, 24х31х7см</t>
  </si>
  <si>
    <t>ОДИССЕЙ 12156 баул  Odyssey 12156
Баул, кожа, 50х26х26см</t>
  </si>
  <si>
    <t>ОДИССЕЙ 1283 АБ сумк верт 2 руч  Odyssey 1283 АБ
Сумка А4, кожа, 31х33х7см</t>
  </si>
  <si>
    <t>ОДИССЕЙ 13422 ХТ портплед Odyssey 13422 ХТ
Портплед, кожа, 56х44х8см</t>
  </si>
  <si>
    <t>ОДИССЕЙ 1623854 К сумка ср  накл кар 2 молн  Odyssey 1623854 К
Сумка средняя, кожа, 23х26х6см</t>
  </si>
  <si>
    <t>ОДИССЕЙ 1623870  К пл ср клап ср  Odyssey 1623870 К
Планшет средний, кожа, 20х26х3см</t>
  </si>
  <si>
    <t>ОДИССЕЙ 1623871 К пл верт А4 верт мол Odyssey 1623871 К
Планшет А4, кожа, 28х34х6см</t>
  </si>
  <si>
    <t>ОДИССЕЙ 1691 портф бол много отд Odyssey 1691
Портфель большой, много отделов, кожа, 43х32х14см</t>
  </si>
  <si>
    <t>ОДИССЕЙ 24743 А сумка-планшет  Odyssey 24743 А
Сумка-планшет, кожа, 23х28см</t>
  </si>
  <si>
    <t>ОДИССЕЙ 26543д сумка кож верт 2 руч  Odyssey 26543д
Сумка А4, 2 ручки, кожа, 30х33х8см</t>
  </si>
  <si>
    <t>ОДИССЕЙ 276АР сумка-кошелек  Odyssey 276АР
Сумка-кошелёк, кожа, 18х15х3,5см</t>
  </si>
  <si>
    <t>ОДИССЕЙ 28783 ХТ сумка мал с руч Odyssey 28783 ХТ
Сумка малая с ручкой, кожа, 17х20х7см</t>
  </si>
  <si>
    <t>ОДИССЕЙ 28971 ХТ сумка - саквояж  Odyssey 28971 ХТ
Саквояж, кожа, 54х32х26см</t>
  </si>
  <si>
    <t>ОДИССЕЙ 336148 К пл гор бол легк  Odyssey 336148 К
Планшет большой, кожа, 40х28х8см</t>
  </si>
  <si>
    <t>ОДИССЕЙ 336149 К пл вер бол легк  Odyssey 336149 К
Планшет большой, кожа, 31х37х9см</t>
  </si>
  <si>
    <t>ОДИССЕЙ 353 АБ сумк верт 2 руч 2 молн  Odyssey 353 АБ
Сумка вертикальная, кожа, 28х34х9см</t>
  </si>
  <si>
    <t>ОДИССЕЙ 367АР сумк гор мал  кожа  Odyssey 367АР
Сумка малая, кожа, 17х13х5см</t>
  </si>
  <si>
    <t>ОДИССЕЙ 3737 LB планшт уз ср клетка  Odyssey 3737 LB
Планшет А5, кожа, 22х28хсм</t>
  </si>
  <si>
    <t>ОДИССЕЙ 375АР  рюкзак мал кож  Odyssey 3737 LB
Планшет А5, кожа, 22х28хсм</t>
  </si>
  <si>
    <t>ОДИССЕЙ 3870 ЛП портф-сумк 2 накл карм кожзам  Odyssey 3870 ЛП
Портфель-сумка, основной отдел и отдел для ноутбука, много карманов, плечевой ремень, кожзам, 40х28х7см</t>
  </si>
  <si>
    <t>ОДИССЕЙ 4346 ЛП портф-сумк 2 ручки 2 отд кожзам  Odyssey 4346 ЛП
Портфель-сумка, 2 отдела на молнии и отдел для ноутбука, много карманов, плечевой ремень, кожзам, 39х29х8см</t>
  </si>
  <si>
    <t>ОДИССЕЙ 50305 ХТ сумка мал с руч Odyssey 50305 ХТ
Сумка малая с ручкой, кожа, 18х21х8см</t>
  </si>
  <si>
    <t>ОДИССЕЙ 50335 ХТ сумка мал с руч  Odyssey 50335 ХТ
Сумка малая с ручкой, кожа, 17х21х5см</t>
  </si>
  <si>
    <t>ОДИССЕЙ 50625 ХТ сумка мал с руч Odyssey 50625 ХТ
Сумка малая с ручкой, кожа, 18х21х5см</t>
  </si>
  <si>
    <t>ОДИССЕЙ 5574кф планш верт А5 бол крэк  Odyssey 5574кф
Планшет вертикальный А5, кожа, 23х26х3см</t>
  </si>
  <si>
    <t>ОДИССЕЙ 5800 кф сумка 2 ручки с бок карм Odyssey 5800 кф
Сумка городская с боковыми карманами, кожа, 40х29х9см</t>
  </si>
  <si>
    <t>ОДИССЕЙ 593АР сумк верт мал  кожа Odyssey 593АР
Сумка малая, кожа, 14х18х7см</t>
  </si>
  <si>
    <t>ОДИССЕЙ 6028 КФ сумка мал кож  Odyssey 6028 КФ
Сумка А6, кожа, 13х17х6см</t>
  </si>
  <si>
    <t>ОДИССЕЙ 6209 КФ портфель 2 замка  Odyssey 6209 КФ
Портфель, кожа, 42х32х16см</t>
  </si>
  <si>
    <t>ОДИССЕЙ 626кф сумка-рюкзак мал  Odyssey 626кф
Сумка-рюкзак малая, кожа, 23х26х7см</t>
  </si>
  <si>
    <t>ОДИССЕЙ 629 планш верт кожзам Odyssey 629
Планшет, кожзам, 28х30х7см</t>
  </si>
  <si>
    <t>ОДИССЕЙ 633 планш гориз кож зам Odyssey 633
Планшет, кожзам, 38х31х9см</t>
  </si>
  <si>
    <t>ОДИССЕЙ 6383 портф кожзам 2замка  Odyssey 6383
Портфель, кожзам, 40х31х8см</t>
  </si>
  <si>
    <t>ОДИССЕЙ 650АР  рюкзак мал кож  Odyssey 650АР
Рюкзак, кожа, 22х33х17см</t>
  </si>
  <si>
    <t>ОДИССЕЙ 6691 КФ сумка ср кож Odyssey 6691 КФ
Сумка А6, кожа, 22х27х5см</t>
  </si>
  <si>
    <t>ОДИССЕЙ 7036 И сумка-портфель 2 руч верт молн  Odyssey 7036 И
Сумка-портфель, кожа, 40х26х11см</t>
  </si>
  <si>
    <t>ОДИССЕЙ 7037 И планш гор верт молн  Odyssey 7037 И
Планшет городской, А4, кожа, 38х29х10см</t>
  </si>
  <si>
    <t>ОДИССЕЙ 7041кф сумка мал с расш Odyssey 7041кф
Сумка малая с расширением, кожа, 19х21см</t>
  </si>
  <si>
    <t>ОДИССЕЙ 7043 И сумка-портфель 2 руч Odyssey 7043 И
Сумка-портфель, кожа, 40х27х9см</t>
  </si>
  <si>
    <t>ОДИССЕЙ 7045 И сумка верт 2 руч 2 гор молн Odyssey 7045 И
Сумка городская, кожа, 28х33х8см</t>
  </si>
  <si>
    <t>ОДИССЕЙ 7069 И планш-порт гор А4  Odyssey 7069 И
Планшет-портфель, А4, кожа, 40х31х10см</t>
  </si>
  <si>
    <t>ОДИССЕЙ 7070 И планш-сумка верт  Odyssey 7070 И
Планшет-сумка, А4, кожа, 25х27х8см</t>
  </si>
  <si>
    <t>ОДИССЕЙ 7095 планш гориз кожзам  Odyssey 7095
Планшет, кожзам, 36х32х6см</t>
  </si>
  <si>
    <t>ОДИССЕЙ 7148 кф сумка-папка 2 ручки с расшир  Odyssey 7148 кф
Сумка-папка с расширением, кожа, 39х29х3см</t>
  </si>
  <si>
    <t>ОДИССЕЙ 7325 портф кож зам 1замок Odyssey 7325
Портфель, кожзам, 36х27х10см</t>
  </si>
  <si>
    <t>ОДИССЕЙ 73621 КФ рюкзак кожа Odyssey 73621 КФ
Рюкзак, кожа, 28х35х9см</t>
  </si>
  <si>
    <t>ОДИССЕЙ 752АР сумка верт А5 2 накл карм Odyssey 752АР
Сумка А5, кожа, 17х25х10см</t>
  </si>
  <si>
    <t>ОДИССЕЙ 7617 КФ сумка-портфель 3отд  Odyssey 7617 КФ
Сумка-портфель, 3 отделения, кожа, 40х29х11см</t>
  </si>
  <si>
    <t>ОДИССЕЙ 7703 КФ сумка мал кож Odyssey 7703 КФ
Сумка А6, кожа, 17х20х4см</t>
  </si>
  <si>
    <t>ОДИССЕЙ 7745 КФ сумка мал кож Odyssey 7745 КФ
Сумка А6, кожа, 14х19см</t>
  </si>
  <si>
    <t>ОДИССЕЙ 78034 ХТ сумка мал для док Odyssey 78034 ХТ
Сумка малая, кожа, 15х20х3см</t>
  </si>
  <si>
    <t>ОДИССЕЙ 78062 ХТ сумка мал с руч Odyssey 78062 ХТ
Сумка малая с ручкой, кожа, 16х21х7см</t>
  </si>
  <si>
    <t>ОДИССЕЙ 78081 ХТ сумка мал с руч Odyssey 78081 ХТ
Сумка малая с ручкой, кожа, 17х21х8см</t>
  </si>
  <si>
    <t>ОДИССЕЙ 8264 КФ портфель  Odyssey 8264 КФ
Портфель, кожа, 38х28х8см</t>
  </si>
  <si>
    <t>ОДИССЕЙ 88231 LB планш мал Odyssey 88231 LB
Планшет А5, кожа, 19х23х8см</t>
  </si>
  <si>
    <t>ОДИССЕЙ 91361 ХТ портфель Odyssey 91361 ХТ
Портфель, кожа, 37х33х12см</t>
  </si>
  <si>
    <t>ОДИССЕЙ 92885 КН сумка-сакв много ручк Odyssey 92885 КН
Сумка-саквояж, кожа, 47х33х20см</t>
  </si>
  <si>
    <t>ОДИССЕЙ 93021 сумка мал толст 2 отд клап Odyssey 93021
Сумка А6, 2 отдела, кожа, 16х20х8см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</si>
</sst>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NumberFormat="1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right" vertical="top" wrapText="1"/>
    </xf>
    <xf numFmtId="4" fontId="25" fillId="0" borderId="10" xfId="0" applyNumberFormat="1" applyFont="1" applyBorder="1" applyAlignment="1">
      <alignment horizontal="right" vertical="top"/>
    </xf>
    <xf numFmtId="2" fontId="25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10" xfId="0" applyNumberFormat="1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25" fillId="0" borderId="17" xfId="0" applyNumberFormat="1" applyFont="1" applyBorder="1" applyAlignment="1">
      <alignment horizontal="right" vertical="top"/>
    </xf>
    <xf numFmtId="0" fontId="25" fillId="0" borderId="14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24.jpeg" /><Relationship Id="rId3" Type="http://schemas.openxmlformats.org/officeDocument/2006/relationships/image" Target="../media/image25.jpeg" /><Relationship Id="rId4" Type="http://schemas.openxmlformats.org/officeDocument/2006/relationships/image" Target="../media/image26.jpeg" /><Relationship Id="rId5" Type="http://schemas.openxmlformats.org/officeDocument/2006/relationships/image" Target="../media/image27.jpeg" /><Relationship Id="rId6" Type="http://schemas.openxmlformats.org/officeDocument/2006/relationships/image" Target="../media/image28.jpeg" /><Relationship Id="rId7" Type="http://schemas.openxmlformats.org/officeDocument/2006/relationships/image" Target="../media/image29.jpeg" /><Relationship Id="rId8" Type="http://schemas.openxmlformats.org/officeDocument/2006/relationships/image" Target="../media/image30.jpeg" /><Relationship Id="rId9" Type="http://schemas.openxmlformats.org/officeDocument/2006/relationships/image" Target="../media/image31.jpeg" /><Relationship Id="rId10" Type="http://schemas.openxmlformats.org/officeDocument/2006/relationships/image" Target="../media/image32.jpeg" /><Relationship Id="rId11" Type="http://schemas.openxmlformats.org/officeDocument/2006/relationships/image" Target="../media/image33.jpeg" /><Relationship Id="rId12" Type="http://schemas.openxmlformats.org/officeDocument/2006/relationships/image" Target="../media/image34.jpeg" /><Relationship Id="rId13" Type="http://schemas.openxmlformats.org/officeDocument/2006/relationships/image" Target="../media/image35.jpeg" /><Relationship Id="rId14" Type="http://schemas.openxmlformats.org/officeDocument/2006/relationships/image" Target="../media/image36.jpeg" /><Relationship Id="rId15" Type="http://schemas.openxmlformats.org/officeDocument/2006/relationships/image" Target="../media/image37.jpeg" /><Relationship Id="rId16" Type="http://schemas.openxmlformats.org/officeDocument/2006/relationships/image" Target="../media/image38.jpeg" /><Relationship Id="rId17" Type="http://schemas.openxmlformats.org/officeDocument/2006/relationships/image" Target="../media/image39.jpeg" /><Relationship Id="rId18" Type="http://schemas.openxmlformats.org/officeDocument/2006/relationships/image" Target="../media/image40.jpeg" /><Relationship Id="rId19" Type="http://schemas.openxmlformats.org/officeDocument/2006/relationships/image" Target="../media/image41.jpeg" /><Relationship Id="rId20" Type="http://schemas.openxmlformats.org/officeDocument/2006/relationships/image" Target="../media/image42.jpeg" /><Relationship Id="rId21" Type="http://schemas.openxmlformats.org/officeDocument/2006/relationships/image" Target="../media/image43.jpeg" /><Relationship Id="rId22" Type="http://schemas.openxmlformats.org/officeDocument/2006/relationships/image" Target="../media/image44.jpeg" /><Relationship Id="rId23" Type="http://schemas.openxmlformats.org/officeDocument/2006/relationships/image" Target="../media/image45.jpeg" /><Relationship Id="rId24" Type="http://schemas.openxmlformats.org/officeDocument/2006/relationships/image" Target="../media/image46.jpeg" /><Relationship Id="rId25" Type="http://schemas.openxmlformats.org/officeDocument/2006/relationships/image" Target="../media/image47.jpeg" /><Relationship Id="rId26" Type="http://schemas.openxmlformats.org/officeDocument/2006/relationships/image" Target="../media/image48.jpeg" /><Relationship Id="rId27" Type="http://schemas.openxmlformats.org/officeDocument/2006/relationships/image" Target="../media/image49.jpeg" /><Relationship Id="rId28" Type="http://schemas.openxmlformats.org/officeDocument/2006/relationships/image" Target="../media/image50.jpeg" /><Relationship Id="rId29" Type="http://schemas.openxmlformats.org/officeDocument/2006/relationships/image" Target="../media/image51.jpeg" /><Relationship Id="rId30" Type="http://schemas.openxmlformats.org/officeDocument/2006/relationships/image" Target="../media/image52.jpeg" /><Relationship Id="rId31" Type="http://schemas.openxmlformats.org/officeDocument/2006/relationships/image" Target="../media/image53.jpeg" /><Relationship Id="rId32" Type="http://schemas.openxmlformats.org/officeDocument/2006/relationships/image" Target="../media/image54.jpeg" /><Relationship Id="rId33" Type="http://schemas.openxmlformats.org/officeDocument/2006/relationships/image" Target="../media/image55.jpeg" /><Relationship Id="rId34" Type="http://schemas.openxmlformats.org/officeDocument/2006/relationships/image" Target="../media/image56.jpeg" /><Relationship Id="rId35" Type="http://schemas.openxmlformats.org/officeDocument/2006/relationships/image" Target="../media/image57.jpeg" /><Relationship Id="rId36" Type="http://schemas.openxmlformats.org/officeDocument/2006/relationships/image" Target="../media/image58.jpeg" /><Relationship Id="rId37" Type="http://schemas.openxmlformats.org/officeDocument/2006/relationships/image" Target="../media/image59.jpeg" /><Relationship Id="rId38" Type="http://schemas.openxmlformats.org/officeDocument/2006/relationships/image" Target="../media/image60.jpeg" /><Relationship Id="rId39" Type="http://schemas.openxmlformats.org/officeDocument/2006/relationships/image" Target="../media/image61.jpeg" /><Relationship Id="rId40" Type="http://schemas.openxmlformats.org/officeDocument/2006/relationships/image" Target="../media/image62.jpeg" /><Relationship Id="rId41" Type="http://schemas.openxmlformats.org/officeDocument/2006/relationships/image" Target="../media/image63.jpeg" /><Relationship Id="rId42" Type="http://schemas.openxmlformats.org/officeDocument/2006/relationships/image" Target="../media/image64.jpeg" /><Relationship Id="rId43" Type="http://schemas.openxmlformats.org/officeDocument/2006/relationships/image" Target="../media/image65.jpeg" /><Relationship Id="rId44" Type="http://schemas.openxmlformats.org/officeDocument/2006/relationships/image" Target="../media/image66.jpeg" /><Relationship Id="rId45" Type="http://schemas.openxmlformats.org/officeDocument/2006/relationships/image" Target="../media/image67.jpeg" /><Relationship Id="rId46" Type="http://schemas.openxmlformats.org/officeDocument/2006/relationships/image" Target="../media/image68.jpeg" /><Relationship Id="rId47" Type="http://schemas.openxmlformats.org/officeDocument/2006/relationships/image" Target="../media/image69.jpeg" /><Relationship Id="rId48" Type="http://schemas.openxmlformats.org/officeDocument/2006/relationships/image" Target="../media/image70.jpeg" /><Relationship Id="rId49" Type="http://schemas.openxmlformats.org/officeDocument/2006/relationships/image" Target="../media/image71.jpeg" /><Relationship Id="rId50" Type="http://schemas.openxmlformats.org/officeDocument/2006/relationships/image" Target="../media/image72.jpeg" /><Relationship Id="rId51" Type="http://schemas.openxmlformats.org/officeDocument/2006/relationships/image" Target="../media/image73.jpeg" /><Relationship Id="rId52" Type="http://schemas.openxmlformats.org/officeDocument/2006/relationships/image" Target="../media/image74.jpeg" /><Relationship Id="rId53" Type="http://schemas.openxmlformats.org/officeDocument/2006/relationships/image" Target="../media/image75.jpeg" /><Relationship Id="rId54" Type="http://schemas.openxmlformats.org/officeDocument/2006/relationships/image" Target="../media/image76.jpeg" /><Relationship Id="rId55" Type="http://schemas.openxmlformats.org/officeDocument/2006/relationships/image" Target="../media/image77.jpeg" /><Relationship Id="rId56" Type="http://schemas.openxmlformats.org/officeDocument/2006/relationships/image" Target="../media/image78.jpeg" /><Relationship Id="rId57" Type="http://schemas.openxmlformats.org/officeDocument/2006/relationships/image" Target="../media/image79.jpeg" /><Relationship Id="rId58" Type="http://schemas.openxmlformats.org/officeDocument/2006/relationships/image" Target="../media/image80.jpeg" /><Relationship Id="rId59" Type="http://schemas.openxmlformats.org/officeDocument/2006/relationships/image" Target="../media/image81.jpeg" /><Relationship Id="rId60" Type="http://schemas.openxmlformats.org/officeDocument/2006/relationships/image" Target="../media/image82.jpeg" /><Relationship Id="rId61" Type="http://schemas.openxmlformats.org/officeDocument/2006/relationships/image" Target="../media/image83.jpeg" /><Relationship Id="rId62" Type="http://schemas.openxmlformats.org/officeDocument/2006/relationships/image" Target="../media/image84.jpeg" /><Relationship Id="rId63" Type="http://schemas.openxmlformats.org/officeDocument/2006/relationships/image" Target="../media/image85.jpeg" /><Relationship Id="rId64" Type="http://schemas.openxmlformats.org/officeDocument/2006/relationships/image" Target="../media/image86.jpeg" /><Relationship Id="rId65" Type="http://schemas.openxmlformats.org/officeDocument/2006/relationships/image" Target="../media/image87.jpeg" /><Relationship Id="rId66" Type="http://schemas.openxmlformats.org/officeDocument/2006/relationships/image" Target="../media/image88.jpeg" /><Relationship Id="rId67" Type="http://schemas.openxmlformats.org/officeDocument/2006/relationships/image" Target="../media/image89.jpeg" /><Relationship Id="rId68" Type="http://schemas.openxmlformats.org/officeDocument/2006/relationships/image" Target="../media/image90.jpeg" /><Relationship Id="rId69" Type="http://schemas.openxmlformats.org/officeDocument/2006/relationships/image" Target="../media/image91.jpeg" /><Relationship Id="rId70" Type="http://schemas.openxmlformats.org/officeDocument/2006/relationships/image" Target="../media/image92.jpeg" /><Relationship Id="rId71" Type="http://schemas.openxmlformats.org/officeDocument/2006/relationships/image" Target="../media/image9.jpeg" /><Relationship Id="rId72" Type="http://schemas.openxmlformats.org/officeDocument/2006/relationships/image" Target="../media/image10.jpeg" /><Relationship Id="rId73" Type="http://schemas.openxmlformats.org/officeDocument/2006/relationships/image" Target="../media/image11.jpeg" /><Relationship Id="rId74" Type="http://schemas.openxmlformats.org/officeDocument/2006/relationships/image" Target="../media/image1.jpeg" /><Relationship Id="rId75" Type="http://schemas.openxmlformats.org/officeDocument/2006/relationships/image" Target="../media/image12.jpeg" /><Relationship Id="rId76" Type="http://schemas.openxmlformats.org/officeDocument/2006/relationships/image" Target="../media/image2.jpeg" /><Relationship Id="rId77" Type="http://schemas.openxmlformats.org/officeDocument/2006/relationships/image" Target="../media/image3.jpeg" /><Relationship Id="rId78" Type="http://schemas.openxmlformats.org/officeDocument/2006/relationships/image" Target="../media/image13.jpeg" /><Relationship Id="rId79" Type="http://schemas.openxmlformats.org/officeDocument/2006/relationships/image" Target="../media/image4.jpeg" /><Relationship Id="rId80" Type="http://schemas.openxmlformats.org/officeDocument/2006/relationships/image" Target="../media/image5.jpeg" /><Relationship Id="rId81" Type="http://schemas.openxmlformats.org/officeDocument/2006/relationships/image" Target="../media/image93.jpeg" /><Relationship Id="rId82" Type="http://schemas.openxmlformats.org/officeDocument/2006/relationships/image" Target="../media/image94.jpeg" /><Relationship Id="rId83" Type="http://schemas.openxmlformats.org/officeDocument/2006/relationships/image" Target="../media/image95.jpeg" /><Relationship Id="rId84" Type="http://schemas.openxmlformats.org/officeDocument/2006/relationships/image" Target="../media/image96.jpeg" /><Relationship Id="rId85" Type="http://schemas.openxmlformats.org/officeDocument/2006/relationships/image" Target="../media/image97.jpeg" /><Relationship Id="rId86" Type="http://schemas.openxmlformats.org/officeDocument/2006/relationships/image" Target="../media/image15.jpeg" /><Relationship Id="rId87" Type="http://schemas.openxmlformats.org/officeDocument/2006/relationships/image" Target="../media/image16.jpeg" /><Relationship Id="rId88" Type="http://schemas.openxmlformats.org/officeDocument/2006/relationships/image" Target="../media/image17.jpeg" /><Relationship Id="rId89" Type="http://schemas.openxmlformats.org/officeDocument/2006/relationships/image" Target="../media/image18.jpeg" /><Relationship Id="rId90" Type="http://schemas.openxmlformats.org/officeDocument/2006/relationships/image" Target="../media/image19.jpeg" /><Relationship Id="rId91" Type="http://schemas.openxmlformats.org/officeDocument/2006/relationships/image" Target="../media/image20.jpeg" /><Relationship Id="rId92" Type="http://schemas.openxmlformats.org/officeDocument/2006/relationships/image" Target="../media/image21.jpeg" /><Relationship Id="rId93" Type="http://schemas.openxmlformats.org/officeDocument/2006/relationships/image" Target="../media/image22.jpeg" /><Relationship Id="rId94" Type="http://schemas.openxmlformats.org/officeDocument/2006/relationships/image" Target="../media/image23.jpeg" /><Relationship Id="rId95" Type="http://schemas.openxmlformats.org/officeDocument/2006/relationships/image" Target="../media/image6.jpeg" /><Relationship Id="rId96" Type="http://schemas.openxmlformats.org/officeDocument/2006/relationships/image" Target="../media/image7.jpeg" /><Relationship Id="rId9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704850</xdr:colOff>
      <xdr:row>5</xdr:row>
      <xdr:rowOff>9525</xdr:rowOff>
    </xdr:from>
    <xdr:to>
      <xdr:col>17</xdr:col>
      <xdr:colOff>1943100</xdr:colOff>
      <xdr:row>5</xdr:row>
      <xdr:rowOff>1333500</xdr:rowOff>
    </xdr:to>
    <xdr:pic>
      <xdr:nvPicPr>
        <xdr:cNvPr id="1" name="Picture 1" descr="Odyssey 00236 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9620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838200</xdr:colOff>
      <xdr:row>6</xdr:row>
      <xdr:rowOff>47625</xdr:rowOff>
    </xdr:from>
    <xdr:to>
      <xdr:col>17</xdr:col>
      <xdr:colOff>2076450</xdr:colOff>
      <xdr:row>6</xdr:row>
      <xdr:rowOff>1371600</xdr:rowOff>
    </xdr:to>
    <xdr:pic>
      <xdr:nvPicPr>
        <xdr:cNvPr id="2" name="Picture 2" descr="Odyssey 00260 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23717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809625</xdr:colOff>
      <xdr:row>7</xdr:row>
      <xdr:rowOff>28575</xdr:rowOff>
    </xdr:from>
    <xdr:to>
      <xdr:col>17</xdr:col>
      <xdr:colOff>2038350</xdr:colOff>
      <xdr:row>7</xdr:row>
      <xdr:rowOff>1343025</xdr:rowOff>
    </xdr:to>
    <xdr:pic>
      <xdr:nvPicPr>
        <xdr:cNvPr id="3" name="Picture 3" descr="http://www.luckybag.ru/upload/resize_cache/iblock/473/138_138_1/473bc0a0e0d0c85a069e3de410d10d9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372427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809625</xdr:colOff>
      <xdr:row>8</xdr:row>
      <xdr:rowOff>19050</xdr:rowOff>
    </xdr:from>
    <xdr:to>
      <xdr:col>17</xdr:col>
      <xdr:colOff>2038350</xdr:colOff>
      <xdr:row>8</xdr:row>
      <xdr:rowOff>1333500</xdr:rowOff>
    </xdr:to>
    <xdr:pic>
      <xdr:nvPicPr>
        <xdr:cNvPr id="4" name="Picture 4" descr="http://www.luckybag.ru/upload/resize_cache/iblock/68f/138_138_1/68f46e5a35101689fc31a6235270c45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63075" y="511492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9</xdr:row>
      <xdr:rowOff>57150</xdr:rowOff>
    </xdr:from>
    <xdr:to>
      <xdr:col>17</xdr:col>
      <xdr:colOff>2028825</xdr:colOff>
      <xdr:row>9</xdr:row>
      <xdr:rowOff>1381125</xdr:rowOff>
    </xdr:to>
    <xdr:pic>
      <xdr:nvPicPr>
        <xdr:cNvPr id="5" name="Picture 5" descr="Odyssey 00262 И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44025" y="65246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733425</xdr:colOff>
      <xdr:row>10</xdr:row>
      <xdr:rowOff>19050</xdr:rowOff>
    </xdr:from>
    <xdr:to>
      <xdr:col>17</xdr:col>
      <xdr:colOff>1971675</xdr:colOff>
      <xdr:row>10</xdr:row>
      <xdr:rowOff>1343025</xdr:rowOff>
    </xdr:to>
    <xdr:pic>
      <xdr:nvPicPr>
        <xdr:cNvPr id="6" name="Picture 6" descr="Odyssey 041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86875" y="78962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11</xdr:row>
      <xdr:rowOff>38100</xdr:rowOff>
    </xdr:from>
    <xdr:to>
      <xdr:col>17</xdr:col>
      <xdr:colOff>2009775</xdr:colOff>
      <xdr:row>11</xdr:row>
      <xdr:rowOff>1352550</xdr:rowOff>
    </xdr:to>
    <xdr:pic>
      <xdr:nvPicPr>
        <xdr:cNvPr id="7" name="Picture 7" descr="http://www.luckybag.ru/upload/resize_cache/iblock/f10/138_138_1/f10abe9ac12e3a6bc38e52eb554bb0ef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34500" y="931545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762000</xdr:colOff>
      <xdr:row>12</xdr:row>
      <xdr:rowOff>28575</xdr:rowOff>
    </xdr:from>
    <xdr:to>
      <xdr:col>17</xdr:col>
      <xdr:colOff>1990725</xdr:colOff>
      <xdr:row>12</xdr:row>
      <xdr:rowOff>1343025</xdr:rowOff>
    </xdr:to>
    <xdr:pic>
      <xdr:nvPicPr>
        <xdr:cNvPr id="8" name="Picture 8" descr="http://www.luckybag.ru/upload/resize_cache/iblock/c08/138_138_1/c08f75b7a8bef5fb10d319b41cdf96c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15450" y="1069657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857250</xdr:colOff>
      <xdr:row>13</xdr:row>
      <xdr:rowOff>19050</xdr:rowOff>
    </xdr:from>
    <xdr:to>
      <xdr:col>17</xdr:col>
      <xdr:colOff>2095500</xdr:colOff>
      <xdr:row>13</xdr:row>
      <xdr:rowOff>1343025</xdr:rowOff>
    </xdr:to>
    <xdr:pic>
      <xdr:nvPicPr>
        <xdr:cNvPr id="9" name="Picture 9" descr="Odyssey 10013 ХТ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410700" y="1203960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857250</xdr:colOff>
      <xdr:row>14</xdr:row>
      <xdr:rowOff>47625</xdr:rowOff>
    </xdr:from>
    <xdr:to>
      <xdr:col>17</xdr:col>
      <xdr:colOff>2095500</xdr:colOff>
      <xdr:row>14</xdr:row>
      <xdr:rowOff>1371600</xdr:rowOff>
    </xdr:to>
    <xdr:pic>
      <xdr:nvPicPr>
        <xdr:cNvPr id="10" name="Picture 10" descr="Odyssey 10014 ХТ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10700" y="134588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838200</xdr:colOff>
      <xdr:row>15</xdr:row>
      <xdr:rowOff>28575</xdr:rowOff>
    </xdr:from>
    <xdr:to>
      <xdr:col>17</xdr:col>
      <xdr:colOff>2076450</xdr:colOff>
      <xdr:row>15</xdr:row>
      <xdr:rowOff>1352550</xdr:rowOff>
    </xdr:to>
    <xdr:pic>
      <xdr:nvPicPr>
        <xdr:cNvPr id="11" name="Picture 11" descr="Odyssey 102997 КН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91650" y="148304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828675</xdr:colOff>
      <xdr:row>16</xdr:row>
      <xdr:rowOff>19050</xdr:rowOff>
    </xdr:from>
    <xdr:to>
      <xdr:col>17</xdr:col>
      <xdr:colOff>2057400</xdr:colOff>
      <xdr:row>16</xdr:row>
      <xdr:rowOff>1333500</xdr:rowOff>
    </xdr:to>
    <xdr:pic>
      <xdr:nvPicPr>
        <xdr:cNvPr id="12" name="Picture 12" descr="http://www.luckybag.ru/upload/resize_cache/iblock/960/138_138_1/9605d6dd5d84be2c65d3d4d942e4b0ff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82125" y="1618297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17</xdr:row>
      <xdr:rowOff>47625</xdr:rowOff>
    </xdr:from>
    <xdr:to>
      <xdr:col>17</xdr:col>
      <xdr:colOff>2028825</xdr:colOff>
      <xdr:row>17</xdr:row>
      <xdr:rowOff>1362075</xdr:rowOff>
    </xdr:to>
    <xdr:pic>
      <xdr:nvPicPr>
        <xdr:cNvPr id="13" name="Picture 13" descr="http://www.luckybag.ru/upload/resize_cache/iblock/fca/138_138_1/fca0d66c74d9032cd4d933e5eec25b1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353550" y="1759267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962025</xdr:colOff>
      <xdr:row>18</xdr:row>
      <xdr:rowOff>47625</xdr:rowOff>
    </xdr:from>
    <xdr:to>
      <xdr:col>17</xdr:col>
      <xdr:colOff>1838325</xdr:colOff>
      <xdr:row>18</xdr:row>
      <xdr:rowOff>1371600</xdr:rowOff>
    </xdr:to>
    <xdr:pic>
      <xdr:nvPicPr>
        <xdr:cNvPr id="14" name="Picture 14" descr="Odyssey 1111АР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15475" y="18983325"/>
          <a:ext cx="876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19</xdr:row>
      <xdr:rowOff>38100</xdr:rowOff>
    </xdr:from>
    <xdr:to>
      <xdr:col>17</xdr:col>
      <xdr:colOff>2019300</xdr:colOff>
      <xdr:row>19</xdr:row>
      <xdr:rowOff>1352550</xdr:rowOff>
    </xdr:to>
    <xdr:pic>
      <xdr:nvPicPr>
        <xdr:cNvPr id="15" name="Picture 15" descr="http://www.luckybag.ru/upload/resize_cache/iblock/513/138_138_1/5133b45c11a74772b3316fa4ae6f440c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44025" y="2038350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838200</xdr:colOff>
      <xdr:row>20</xdr:row>
      <xdr:rowOff>57150</xdr:rowOff>
    </xdr:from>
    <xdr:to>
      <xdr:col>17</xdr:col>
      <xdr:colOff>2066925</xdr:colOff>
      <xdr:row>20</xdr:row>
      <xdr:rowOff>1371600</xdr:rowOff>
    </xdr:to>
    <xdr:pic>
      <xdr:nvPicPr>
        <xdr:cNvPr id="16" name="Picture 16" descr="http://www.luckybag.ru/upload/resize_cache/iblock/bbd/138_138_1/bbda401e09bf38d36cc52f70cf0cae66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91650" y="2178367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933450</xdr:colOff>
      <xdr:row>23</xdr:row>
      <xdr:rowOff>19050</xdr:rowOff>
    </xdr:from>
    <xdr:to>
      <xdr:col>17</xdr:col>
      <xdr:colOff>1809750</xdr:colOff>
      <xdr:row>23</xdr:row>
      <xdr:rowOff>1343025</xdr:rowOff>
    </xdr:to>
    <xdr:pic>
      <xdr:nvPicPr>
        <xdr:cNvPr id="17" name="Picture 17" descr="Odyssey 1183АР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486900" y="25946100"/>
          <a:ext cx="876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704850</xdr:colOff>
      <xdr:row>22</xdr:row>
      <xdr:rowOff>28575</xdr:rowOff>
    </xdr:from>
    <xdr:to>
      <xdr:col>17</xdr:col>
      <xdr:colOff>1933575</xdr:colOff>
      <xdr:row>22</xdr:row>
      <xdr:rowOff>1343025</xdr:rowOff>
    </xdr:to>
    <xdr:pic>
      <xdr:nvPicPr>
        <xdr:cNvPr id="18" name="Picture 18" descr="http://www.luckybag.ru/upload/resize_cache/iblock/022/138_138_1/022476e03f1b0567f57e05aa6ae7d00f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58300" y="2456497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21</xdr:row>
      <xdr:rowOff>28575</xdr:rowOff>
    </xdr:from>
    <xdr:to>
      <xdr:col>17</xdr:col>
      <xdr:colOff>2009775</xdr:colOff>
      <xdr:row>21</xdr:row>
      <xdr:rowOff>1343025</xdr:rowOff>
    </xdr:to>
    <xdr:pic>
      <xdr:nvPicPr>
        <xdr:cNvPr id="19" name="Picture 19" descr="http://www.luckybag.ru/upload/resize_cache/iblock/345/138_138_1/34578eac5b8fcebe48683a59c8ca9fc4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334500" y="2316480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771525</xdr:colOff>
      <xdr:row>24</xdr:row>
      <xdr:rowOff>47625</xdr:rowOff>
    </xdr:from>
    <xdr:to>
      <xdr:col>17</xdr:col>
      <xdr:colOff>2095500</xdr:colOff>
      <xdr:row>24</xdr:row>
      <xdr:rowOff>790575</xdr:rowOff>
    </xdr:to>
    <xdr:pic>
      <xdr:nvPicPr>
        <xdr:cNvPr id="20" name="Picture 20" descr="Odyssey 1215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324975" y="27336750"/>
          <a:ext cx="1323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25</xdr:row>
      <xdr:rowOff>57150</xdr:rowOff>
    </xdr:from>
    <xdr:to>
      <xdr:col>17</xdr:col>
      <xdr:colOff>2114550</xdr:colOff>
      <xdr:row>25</xdr:row>
      <xdr:rowOff>1200150</xdr:rowOff>
    </xdr:to>
    <xdr:pic>
      <xdr:nvPicPr>
        <xdr:cNvPr id="21" name="Picture 21" descr="http://www.luckybag.ru/upload/resize_cache/iblock/74f/138_138_1/74f76969c5c840565759c701ba11ebc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353550" y="2818447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838200</xdr:colOff>
      <xdr:row>26</xdr:row>
      <xdr:rowOff>19050</xdr:rowOff>
    </xdr:from>
    <xdr:to>
      <xdr:col>17</xdr:col>
      <xdr:colOff>2076450</xdr:colOff>
      <xdr:row>26</xdr:row>
      <xdr:rowOff>1343025</xdr:rowOff>
    </xdr:to>
    <xdr:pic>
      <xdr:nvPicPr>
        <xdr:cNvPr id="22" name="Picture 22" descr="Odyssey 1283 АБ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391650" y="2935605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866775</xdr:colOff>
      <xdr:row>27</xdr:row>
      <xdr:rowOff>47625</xdr:rowOff>
    </xdr:from>
    <xdr:to>
      <xdr:col>17</xdr:col>
      <xdr:colOff>2105025</xdr:colOff>
      <xdr:row>27</xdr:row>
      <xdr:rowOff>1371600</xdr:rowOff>
    </xdr:to>
    <xdr:pic>
      <xdr:nvPicPr>
        <xdr:cNvPr id="23" name="Picture 23" descr="Odyssey 13422 ХТ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420225" y="3074670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876300</xdr:colOff>
      <xdr:row>28</xdr:row>
      <xdr:rowOff>47625</xdr:rowOff>
    </xdr:from>
    <xdr:to>
      <xdr:col>17</xdr:col>
      <xdr:colOff>2114550</xdr:colOff>
      <xdr:row>28</xdr:row>
      <xdr:rowOff>1371600</xdr:rowOff>
    </xdr:to>
    <xdr:pic>
      <xdr:nvPicPr>
        <xdr:cNvPr id="24" name="Picture 24" descr="Odyssey 1623854 К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429750" y="3218497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29</xdr:row>
      <xdr:rowOff>47625</xdr:rowOff>
    </xdr:from>
    <xdr:to>
      <xdr:col>17</xdr:col>
      <xdr:colOff>2028825</xdr:colOff>
      <xdr:row>29</xdr:row>
      <xdr:rowOff>1362075</xdr:rowOff>
    </xdr:to>
    <xdr:pic>
      <xdr:nvPicPr>
        <xdr:cNvPr id="25" name="Picture 25" descr="http://www.luckybag.ru/upload/resize_cache/iblock/096/138_138_1/09633c330d7445c2453cc79e352bc9a0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353550" y="3360420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30</xdr:row>
      <xdr:rowOff>19050</xdr:rowOff>
    </xdr:from>
    <xdr:to>
      <xdr:col>17</xdr:col>
      <xdr:colOff>2009775</xdr:colOff>
      <xdr:row>30</xdr:row>
      <xdr:rowOff>1333500</xdr:rowOff>
    </xdr:to>
    <xdr:pic>
      <xdr:nvPicPr>
        <xdr:cNvPr id="26" name="Picture 26" descr="http://www.luckybag.ru/upload/resize_cache/iblock/fcf/138_138_1/fcf3a16866675a24f493d127f3d9088d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334500" y="3498532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781050</xdr:colOff>
      <xdr:row>31</xdr:row>
      <xdr:rowOff>28575</xdr:rowOff>
    </xdr:from>
    <xdr:to>
      <xdr:col>17</xdr:col>
      <xdr:colOff>2009775</xdr:colOff>
      <xdr:row>31</xdr:row>
      <xdr:rowOff>1343025</xdr:rowOff>
    </xdr:to>
    <xdr:pic>
      <xdr:nvPicPr>
        <xdr:cNvPr id="27" name="Picture 27" descr="http://www.luckybag.ru/upload/resize_cache/iblock/442/138_138_1/442a381d48b83c6893e2e295ef40333d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0" y="3638550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752475</xdr:colOff>
      <xdr:row>32</xdr:row>
      <xdr:rowOff>47625</xdr:rowOff>
    </xdr:from>
    <xdr:to>
      <xdr:col>17</xdr:col>
      <xdr:colOff>1990725</xdr:colOff>
      <xdr:row>32</xdr:row>
      <xdr:rowOff>1371600</xdr:rowOff>
    </xdr:to>
    <xdr:pic>
      <xdr:nvPicPr>
        <xdr:cNvPr id="28" name="Picture 28" descr="Odyssey 169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05925" y="3778567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742950</xdr:colOff>
      <xdr:row>33</xdr:row>
      <xdr:rowOff>28575</xdr:rowOff>
    </xdr:from>
    <xdr:to>
      <xdr:col>17</xdr:col>
      <xdr:colOff>1981200</xdr:colOff>
      <xdr:row>33</xdr:row>
      <xdr:rowOff>1352550</xdr:rowOff>
    </xdr:to>
    <xdr:pic>
      <xdr:nvPicPr>
        <xdr:cNvPr id="29" name="Picture 29" descr="Odyssey 24743 А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96400" y="3916680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809625</xdr:colOff>
      <xdr:row>34</xdr:row>
      <xdr:rowOff>38100</xdr:rowOff>
    </xdr:from>
    <xdr:to>
      <xdr:col>17</xdr:col>
      <xdr:colOff>2038350</xdr:colOff>
      <xdr:row>34</xdr:row>
      <xdr:rowOff>1352550</xdr:rowOff>
    </xdr:to>
    <xdr:pic>
      <xdr:nvPicPr>
        <xdr:cNvPr id="30" name="Picture 30" descr="http://www.luckybag.ru/upload/resize_cache/iblock/6ef/138_138_1/6efd7ceff316a04149a00d597625e729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363075" y="4054792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847725</xdr:colOff>
      <xdr:row>35</xdr:row>
      <xdr:rowOff>28575</xdr:rowOff>
    </xdr:from>
    <xdr:to>
      <xdr:col>17</xdr:col>
      <xdr:colOff>2085975</xdr:colOff>
      <xdr:row>35</xdr:row>
      <xdr:rowOff>1352550</xdr:rowOff>
    </xdr:to>
    <xdr:pic>
      <xdr:nvPicPr>
        <xdr:cNvPr id="31" name="Picture 31" descr="Odyssey 276АР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401175" y="419195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857250</xdr:colOff>
      <xdr:row>36</xdr:row>
      <xdr:rowOff>38100</xdr:rowOff>
    </xdr:from>
    <xdr:to>
      <xdr:col>17</xdr:col>
      <xdr:colOff>2085975</xdr:colOff>
      <xdr:row>36</xdr:row>
      <xdr:rowOff>1352550</xdr:rowOff>
    </xdr:to>
    <xdr:pic>
      <xdr:nvPicPr>
        <xdr:cNvPr id="32" name="Picture 32" descr="http://www.luckybag.ru/upload/resize_cache/iblock/d05/138_138_1/d05affbcf591176b98c397a23d38d973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410700" y="4333875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819150</xdr:colOff>
      <xdr:row>37</xdr:row>
      <xdr:rowOff>57150</xdr:rowOff>
    </xdr:from>
    <xdr:to>
      <xdr:col>17</xdr:col>
      <xdr:colOff>2047875</xdr:colOff>
      <xdr:row>37</xdr:row>
      <xdr:rowOff>1371600</xdr:rowOff>
    </xdr:to>
    <xdr:pic>
      <xdr:nvPicPr>
        <xdr:cNvPr id="33" name="Picture 33" descr="http://www.luckybag.ru/upload/resize_cache/iblock/a1e/138_138_1/a1edd56fb110e44d2db01f7f941d0051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372600" y="4472940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800100</xdr:colOff>
      <xdr:row>38</xdr:row>
      <xdr:rowOff>28575</xdr:rowOff>
    </xdr:from>
    <xdr:to>
      <xdr:col>17</xdr:col>
      <xdr:colOff>2028825</xdr:colOff>
      <xdr:row>38</xdr:row>
      <xdr:rowOff>1343025</xdr:rowOff>
    </xdr:to>
    <xdr:pic>
      <xdr:nvPicPr>
        <xdr:cNvPr id="34" name="Picture 34" descr="http://www.luckybag.ru/upload/resize_cache/iblock/e7c/138_138_1/e7cf7e0567c8588f0fc63fd32f04ae03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353550" y="4611052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895350</xdr:colOff>
      <xdr:row>39</xdr:row>
      <xdr:rowOff>19050</xdr:rowOff>
    </xdr:from>
    <xdr:to>
      <xdr:col>17</xdr:col>
      <xdr:colOff>2124075</xdr:colOff>
      <xdr:row>39</xdr:row>
      <xdr:rowOff>1333500</xdr:rowOff>
    </xdr:to>
    <xdr:pic>
      <xdr:nvPicPr>
        <xdr:cNvPr id="35" name="Picture 35" descr="http://www.luckybag.ru/upload/resize_cache/iblock/d25/138_138_1/d253e0e59df278267dc3af6177e3f758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448800" y="4749165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914400</xdr:colOff>
      <xdr:row>40</xdr:row>
      <xdr:rowOff>57150</xdr:rowOff>
    </xdr:from>
    <xdr:to>
      <xdr:col>17</xdr:col>
      <xdr:colOff>2152650</xdr:colOff>
      <xdr:row>40</xdr:row>
      <xdr:rowOff>1381125</xdr:rowOff>
    </xdr:to>
    <xdr:pic>
      <xdr:nvPicPr>
        <xdr:cNvPr id="36" name="Picture 36" descr="Odyssey 336148 К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9467850" y="4888230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866775</xdr:colOff>
      <xdr:row>41</xdr:row>
      <xdr:rowOff>19050</xdr:rowOff>
    </xdr:from>
    <xdr:to>
      <xdr:col>17</xdr:col>
      <xdr:colOff>2095500</xdr:colOff>
      <xdr:row>41</xdr:row>
      <xdr:rowOff>1333500</xdr:rowOff>
    </xdr:to>
    <xdr:pic>
      <xdr:nvPicPr>
        <xdr:cNvPr id="37" name="Picture 37" descr="http://www.luckybag.ru/upload/resize_cache/iblock/993/138_138_1/993c7f1af14703c6d325dcb3e98dd4c2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420225" y="5027295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819150</xdr:colOff>
      <xdr:row>42</xdr:row>
      <xdr:rowOff>19050</xdr:rowOff>
    </xdr:from>
    <xdr:to>
      <xdr:col>17</xdr:col>
      <xdr:colOff>2047875</xdr:colOff>
      <xdr:row>42</xdr:row>
      <xdr:rowOff>1333500</xdr:rowOff>
    </xdr:to>
    <xdr:pic>
      <xdr:nvPicPr>
        <xdr:cNvPr id="38" name="Picture 38" descr="http://www.luckybag.ru/upload/resize_cache/iblock/a29/138_138_1/a29552b8fe6041032e472b7be66f3b1f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9372600" y="5166360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828675</xdr:colOff>
      <xdr:row>43</xdr:row>
      <xdr:rowOff>9525</xdr:rowOff>
    </xdr:from>
    <xdr:to>
      <xdr:col>17</xdr:col>
      <xdr:colOff>2066925</xdr:colOff>
      <xdr:row>43</xdr:row>
      <xdr:rowOff>1333500</xdr:rowOff>
    </xdr:to>
    <xdr:pic>
      <xdr:nvPicPr>
        <xdr:cNvPr id="39" name="Picture 39" descr="Odyssey 367АР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382125" y="5301615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809625</xdr:colOff>
      <xdr:row>44</xdr:row>
      <xdr:rowOff>19050</xdr:rowOff>
    </xdr:from>
    <xdr:to>
      <xdr:col>17</xdr:col>
      <xdr:colOff>2038350</xdr:colOff>
      <xdr:row>44</xdr:row>
      <xdr:rowOff>1333500</xdr:rowOff>
    </xdr:to>
    <xdr:pic>
      <xdr:nvPicPr>
        <xdr:cNvPr id="40" name="Picture 40" descr="http://www.luckybag.ru/upload/resize_cache/iblock/d85/138_138_1/d8552cd31ea582700048515492e7ee8a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363075" y="5438775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600075</xdr:colOff>
      <xdr:row>45</xdr:row>
      <xdr:rowOff>28575</xdr:rowOff>
    </xdr:from>
    <xdr:to>
      <xdr:col>17</xdr:col>
      <xdr:colOff>1838325</xdr:colOff>
      <xdr:row>45</xdr:row>
      <xdr:rowOff>1352550</xdr:rowOff>
    </xdr:to>
    <xdr:pic>
      <xdr:nvPicPr>
        <xdr:cNvPr id="41" name="Picture 41" descr="Odyssey 3737 LB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153525" y="5575935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485775</xdr:colOff>
      <xdr:row>46</xdr:row>
      <xdr:rowOff>19050</xdr:rowOff>
    </xdr:from>
    <xdr:to>
      <xdr:col>17</xdr:col>
      <xdr:colOff>2286000</xdr:colOff>
      <xdr:row>48</xdr:row>
      <xdr:rowOff>400050</xdr:rowOff>
    </xdr:to>
    <xdr:pic>
      <xdr:nvPicPr>
        <xdr:cNvPr id="42" name="Рисунок 42" descr="Odyssey375all--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039225" y="57111900"/>
          <a:ext cx="1800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933450</xdr:colOff>
      <xdr:row>49</xdr:row>
      <xdr:rowOff>47625</xdr:rowOff>
    </xdr:from>
    <xdr:to>
      <xdr:col>17</xdr:col>
      <xdr:colOff>2171700</xdr:colOff>
      <xdr:row>49</xdr:row>
      <xdr:rowOff>1371600</xdr:rowOff>
    </xdr:to>
    <xdr:pic>
      <xdr:nvPicPr>
        <xdr:cNvPr id="43" name="Picture 42" descr="Odyssey 3870 ЛП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486900" y="584930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895350</xdr:colOff>
      <xdr:row>50</xdr:row>
      <xdr:rowOff>19050</xdr:rowOff>
    </xdr:from>
    <xdr:to>
      <xdr:col>17</xdr:col>
      <xdr:colOff>2124075</xdr:colOff>
      <xdr:row>50</xdr:row>
      <xdr:rowOff>1333500</xdr:rowOff>
    </xdr:to>
    <xdr:pic>
      <xdr:nvPicPr>
        <xdr:cNvPr id="44" name="Picture 43" descr="http://www.luckybag.ru/upload/resize_cache/iblock/08d/138_138_1/08d921b9488f42109cd93b15849a98d9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448800" y="5989320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895350</xdr:colOff>
      <xdr:row>51</xdr:row>
      <xdr:rowOff>38100</xdr:rowOff>
    </xdr:from>
    <xdr:to>
      <xdr:col>17</xdr:col>
      <xdr:colOff>2133600</xdr:colOff>
      <xdr:row>51</xdr:row>
      <xdr:rowOff>1362075</xdr:rowOff>
    </xdr:to>
    <xdr:pic>
      <xdr:nvPicPr>
        <xdr:cNvPr id="45" name="Picture 44" descr="Odyssey 50305 ХТ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448800" y="6125527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923925</xdr:colOff>
      <xdr:row>52</xdr:row>
      <xdr:rowOff>38100</xdr:rowOff>
    </xdr:from>
    <xdr:to>
      <xdr:col>17</xdr:col>
      <xdr:colOff>2152650</xdr:colOff>
      <xdr:row>52</xdr:row>
      <xdr:rowOff>1352550</xdr:rowOff>
    </xdr:to>
    <xdr:pic>
      <xdr:nvPicPr>
        <xdr:cNvPr id="46" name="Picture 45" descr="http://www.luckybag.ru/upload/resize_cache/iblock/0f8/138_138_1/0f826657566bba5106ef4d5ee40dd38b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477375" y="6262687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828675</xdr:colOff>
      <xdr:row>53</xdr:row>
      <xdr:rowOff>57150</xdr:rowOff>
    </xdr:from>
    <xdr:to>
      <xdr:col>17</xdr:col>
      <xdr:colOff>2057400</xdr:colOff>
      <xdr:row>53</xdr:row>
      <xdr:rowOff>1371600</xdr:rowOff>
    </xdr:to>
    <xdr:pic>
      <xdr:nvPicPr>
        <xdr:cNvPr id="47" name="Picture 46" descr="http://www.luckybag.ru/upload/resize_cache/iblock/8fe/138_138_1/8fe6003f2e171724a9a4ea91535aa71c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382125" y="6404610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1019175</xdr:colOff>
      <xdr:row>54</xdr:row>
      <xdr:rowOff>57150</xdr:rowOff>
    </xdr:from>
    <xdr:to>
      <xdr:col>17</xdr:col>
      <xdr:colOff>1895475</xdr:colOff>
      <xdr:row>54</xdr:row>
      <xdr:rowOff>1381125</xdr:rowOff>
    </xdr:to>
    <xdr:pic>
      <xdr:nvPicPr>
        <xdr:cNvPr id="48" name="Picture 47" descr="Odyssey 5574кф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9572625" y="65455800"/>
          <a:ext cx="876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1028700</xdr:colOff>
      <xdr:row>55</xdr:row>
      <xdr:rowOff>38100</xdr:rowOff>
    </xdr:from>
    <xdr:to>
      <xdr:col>17</xdr:col>
      <xdr:colOff>2028825</xdr:colOff>
      <xdr:row>55</xdr:row>
      <xdr:rowOff>1362075</xdr:rowOff>
    </xdr:to>
    <xdr:pic>
      <xdr:nvPicPr>
        <xdr:cNvPr id="49" name="Picture 48" descr="Odyssey 5800 кф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582150" y="66884550"/>
          <a:ext cx="10001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1104900</xdr:colOff>
      <xdr:row>56</xdr:row>
      <xdr:rowOff>47625</xdr:rowOff>
    </xdr:from>
    <xdr:to>
      <xdr:col>17</xdr:col>
      <xdr:colOff>1981200</xdr:colOff>
      <xdr:row>56</xdr:row>
      <xdr:rowOff>1362075</xdr:rowOff>
    </xdr:to>
    <xdr:pic>
      <xdr:nvPicPr>
        <xdr:cNvPr id="50" name="Picture 49" descr="http://www.luckybag.ru/upload/resize_cache/iblock/f3c/138_138_1/f3cecb1f62cb8a7ec1ff36a828d1a2e5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9658350" y="68265675"/>
          <a:ext cx="876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885825</xdr:colOff>
      <xdr:row>57</xdr:row>
      <xdr:rowOff>28575</xdr:rowOff>
    </xdr:from>
    <xdr:to>
      <xdr:col>17</xdr:col>
      <xdr:colOff>2124075</xdr:colOff>
      <xdr:row>57</xdr:row>
      <xdr:rowOff>1352550</xdr:rowOff>
    </xdr:to>
    <xdr:pic>
      <xdr:nvPicPr>
        <xdr:cNvPr id="51" name="Picture 50" descr="Odyssey 593АР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9439275" y="696182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914400</xdr:colOff>
      <xdr:row>58</xdr:row>
      <xdr:rowOff>38100</xdr:rowOff>
    </xdr:from>
    <xdr:to>
      <xdr:col>17</xdr:col>
      <xdr:colOff>2143125</xdr:colOff>
      <xdr:row>58</xdr:row>
      <xdr:rowOff>1352550</xdr:rowOff>
    </xdr:to>
    <xdr:pic>
      <xdr:nvPicPr>
        <xdr:cNvPr id="52" name="Picture 51" descr="http://www.luckybag.ru/upload/resize_cache/iblock/1ee/138_138_1/1ee8b3e58cd2c65fb2f625143df3b687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467850" y="7100887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895350</xdr:colOff>
      <xdr:row>59</xdr:row>
      <xdr:rowOff>19050</xdr:rowOff>
    </xdr:from>
    <xdr:to>
      <xdr:col>17</xdr:col>
      <xdr:colOff>2124075</xdr:colOff>
      <xdr:row>59</xdr:row>
      <xdr:rowOff>1333500</xdr:rowOff>
    </xdr:to>
    <xdr:pic>
      <xdr:nvPicPr>
        <xdr:cNvPr id="53" name="Picture 52" descr="http://www.luckybag.ru/upload/resize_cache/iblock/b9f/138_138_1/b9f609a793e5fe8cd4136adf539aac15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9448800" y="7237095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981075</xdr:colOff>
      <xdr:row>60</xdr:row>
      <xdr:rowOff>38100</xdr:rowOff>
    </xdr:from>
    <xdr:to>
      <xdr:col>17</xdr:col>
      <xdr:colOff>1962150</xdr:colOff>
      <xdr:row>60</xdr:row>
      <xdr:rowOff>1352550</xdr:rowOff>
    </xdr:to>
    <xdr:pic>
      <xdr:nvPicPr>
        <xdr:cNvPr id="54" name="Picture 53" descr="http://www.luckybag.ru/upload/resize_cache/iblock/ea2/138_138_1/ea2c81e9f5fd90e381d6ee451cbd1251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9534525" y="73752075"/>
          <a:ext cx="9810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933450</xdr:colOff>
      <xdr:row>61</xdr:row>
      <xdr:rowOff>19050</xdr:rowOff>
    </xdr:from>
    <xdr:to>
      <xdr:col>17</xdr:col>
      <xdr:colOff>2171700</xdr:colOff>
      <xdr:row>61</xdr:row>
      <xdr:rowOff>1343025</xdr:rowOff>
    </xdr:to>
    <xdr:pic>
      <xdr:nvPicPr>
        <xdr:cNvPr id="55" name="Picture 54" descr="Odyssey 6209 КФ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486900" y="7512367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1866900</xdr:colOff>
      <xdr:row>62</xdr:row>
      <xdr:rowOff>38100</xdr:rowOff>
    </xdr:from>
    <xdr:to>
      <xdr:col>17</xdr:col>
      <xdr:colOff>2743200</xdr:colOff>
      <xdr:row>63</xdr:row>
      <xdr:rowOff>628650</xdr:rowOff>
    </xdr:to>
    <xdr:pic>
      <xdr:nvPicPr>
        <xdr:cNvPr id="56" name="Picture 55" descr="Odyssey 626кф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0420350" y="76514325"/>
          <a:ext cx="876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62</xdr:row>
      <xdr:rowOff>66675</xdr:rowOff>
    </xdr:from>
    <xdr:to>
      <xdr:col>17</xdr:col>
      <xdr:colOff>1533525</xdr:colOff>
      <xdr:row>63</xdr:row>
      <xdr:rowOff>657225</xdr:rowOff>
    </xdr:to>
    <xdr:pic>
      <xdr:nvPicPr>
        <xdr:cNvPr id="57" name="Picture 56" descr="Odyssey 626кф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210675" y="76542900"/>
          <a:ext cx="876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561975</xdr:colOff>
      <xdr:row>64</xdr:row>
      <xdr:rowOff>28575</xdr:rowOff>
    </xdr:from>
    <xdr:to>
      <xdr:col>17</xdr:col>
      <xdr:colOff>1800225</xdr:colOff>
      <xdr:row>64</xdr:row>
      <xdr:rowOff>1352550</xdr:rowOff>
    </xdr:to>
    <xdr:pic>
      <xdr:nvPicPr>
        <xdr:cNvPr id="58" name="Picture 57" descr="Odyssey 62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115425" y="7794307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866775</xdr:colOff>
      <xdr:row>65</xdr:row>
      <xdr:rowOff>28575</xdr:rowOff>
    </xdr:from>
    <xdr:to>
      <xdr:col>17</xdr:col>
      <xdr:colOff>2095500</xdr:colOff>
      <xdr:row>65</xdr:row>
      <xdr:rowOff>1343025</xdr:rowOff>
    </xdr:to>
    <xdr:pic>
      <xdr:nvPicPr>
        <xdr:cNvPr id="59" name="Picture 58" descr="http://www.luckybag.ru/upload/resize_cache/iblock/adc/138_138_1/adc061a36ffe4c17c10c9f711ad805c8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9420225" y="7935277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828675</xdr:colOff>
      <xdr:row>66</xdr:row>
      <xdr:rowOff>28575</xdr:rowOff>
    </xdr:from>
    <xdr:to>
      <xdr:col>17</xdr:col>
      <xdr:colOff>2057400</xdr:colOff>
      <xdr:row>66</xdr:row>
      <xdr:rowOff>1343025</xdr:rowOff>
    </xdr:to>
    <xdr:pic>
      <xdr:nvPicPr>
        <xdr:cNvPr id="60" name="Picture 59" descr="http://www.luckybag.ru/upload/resize_cache/iblock/b99/138_138_1/b99e7bcddf6a693ed42af00295514fc3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9382125" y="8071485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819150</xdr:colOff>
      <xdr:row>67</xdr:row>
      <xdr:rowOff>47625</xdr:rowOff>
    </xdr:from>
    <xdr:to>
      <xdr:col>17</xdr:col>
      <xdr:colOff>2047875</xdr:colOff>
      <xdr:row>67</xdr:row>
      <xdr:rowOff>1362075</xdr:rowOff>
    </xdr:to>
    <xdr:pic>
      <xdr:nvPicPr>
        <xdr:cNvPr id="61" name="Picture 60" descr="http://www.luckybag.ru/upload/resize_cache/iblock/d40/138_138_1/d40208448559890ce4e0b225748f7b2a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372600" y="8210550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904875</xdr:colOff>
      <xdr:row>68</xdr:row>
      <xdr:rowOff>28575</xdr:rowOff>
    </xdr:from>
    <xdr:to>
      <xdr:col>17</xdr:col>
      <xdr:colOff>2143125</xdr:colOff>
      <xdr:row>68</xdr:row>
      <xdr:rowOff>1352550</xdr:rowOff>
    </xdr:to>
    <xdr:pic>
      <xdr:nvPicPr>
        <xdr:cNvPr id="62" name="Picture 62" descr="Odyssey 638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9458325" y="834866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904875</xdr:colOff>
      <xdr:row>69</xdr:row>
      <xdr:rowOff>28575</xdr:rowOff>
    </xdr:from>
    <xdr:to>
      <xdr:col>17</xdr:col>
      <xdr:colOff>2133600</xdr:colOff>
      <xdr:row>69</xdr:row>
      <xdr:rowOff>1343025</xdr:rowOff>
    </xdr:to>
    <xdr:pic>
      <xdr:nvPicPr>
        <xdr:cNvPr id="63" name="Picture 63" descr="http://www.luckybag.ru/upload/resize_cache/iblock/91c/138_138_1/91c75fff23cd0c6f045eac834af5a323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9458325" y="8489632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70</xdr:row>
      <xdr:rowOff>28575</xdr:rowOff>
    </xdr:from>
    <xdr:to>
      <xdr:col>17</xdr:col>
      <xdr:colOff>2562225</xdr:colOff>
      <xdr:row>72</xdr:row>
      <xdr:rowOff>552450</xdr:rowOff>
    </xdr:to>
    <xdr:pic>
      <xdr:nvPicPr>
        <xdr:cNvPr id="64" name="Рисунок 64" descr="Odyssey650all===.JPG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705850" y="86306025"/>
          <a:ext cx="2409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962025</xdr:colOff>
      <xdr:row>73</xdr:row>
      <xdr:rowOff>38100</xdr:rowOff>
    </xdr:from>
    <xdr:to>
      <xdr:col>17</xdr:col>
      <xdr:colOff>1952625</xdr:colOff>
      <xdr:row>74</xdr:row>
      <xdr:rowOff>676275</xdr:rowOff>
    </xdr:to>
    <xdr:pic>
      <xdr:nvPicPr>
        <xdr:cNvPr id="65" name="Picture 191" descr="Odyssey 6691 КФ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9515475" y="87839550"/>
          <a:ext cx="990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933450</xdr:colOff>
      <xdr:row>75</xdr:row>
      <xdr:rowOff>38100</xdr:rowOff>
    </xdr:from>
    <xdr:to>
      <xdr:col>17</xdr:col>
      <xdr:colOff>2171700</xdr:colOff>
      <xdr:row>75</xdr:row>
      <xdr:rowOff>1362075</xdr:rowOff>
    </xdr:to>
    <xdr:pic>
      <xdr:nvPicPr>
        <xdr:cNvPr id="66" name="Picture 257" descr="Odyssey 7036 И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9486900" y="8921115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904875</xdr:colOff>
      <xdr:row>76</xdr:row>
      <xdr:rowOff>28575</xdr:rowOff>
    </xdr:from>
    <xdr:to>
      <xdr:col>17</xdr:col>
      <xdr:colOff>2143125</xdr:colOff>
      <xdr:row>76</xdr:row>
      <xdr:rowOff>1352550</xdr:rowOff>
    </xdr:to>
    <xdr:pic>
      <xdr:nvPicPr>
        <xdr:cNvPr id="67" name="Picture 258" descr="Odyssey 7037 И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9458325" y="9059227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77</xdr:row>
      <xdr:rowOff>28575</xdr:rowOff>
    </xdr:from>
    <xdr:to>
      <xdr:col>17</xdr:col>
      <xdr:colOff>1066800</xdr:colOff>
      <xdr:row>78</xdr:row>
      <xdr:rowOff>666750</xdr:rowOff>
    </xdr:to>
    <xdr:pic>
      <xdr:nvPicPr>
        <xdr:cNvPr id="68" name="Picture 259" descr="Odyssey 7041кф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743950" y="92001975"/>
          <a:ext cx="876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1352550</xdr:colOff>
      <xdr:row>77</xdr:row>
      <xdr:rowOff>19050</xdr:rowOff>
    </xdr:from>
    <xdr:to>
      <xdr:col>17</xdr:col>
      <xdr:colOff>2228850</xdr:colOff>
      <xdr:row>78</xdr:row>
      <xdr:rowOff>657225</xdr:rowOff>
    </xdr:to>
    <xdr:pic>
      <xdr:nvPicPr>
        <xdr:cNvPr id="69" name="Picture 260" descr="Odyssey 7041кф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9906000" y="91992450"/>
          <a:ext cx="8763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723900</xdr:colOff>
      <xdr:row>79</xdr:row>
      <xdr:rowOff>19050</xdr:rowOff>
    </xdr:from>
    <xdr:to>
      <xdr:col>17</xdr:col>
      <xdr:colOff>1962150</xdr:colOff>
      <xdr:row>79</xdr:row>
      <xdr:rowOff>1343025</xdr:rowOff>
    </xdr:to>
    <xdr:pic>
      <xdr:nvPicPr>
        <xdr:cNvPr id="70" name="Picture 330" descr="Odyssey 7043 И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9277350" y="9336405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80</xdr:row>
      <xdr:rowOff>47625</xdr:rowOff>
    </xdr:from>
    <xdr:to>
      <xdr:col>17</xdr:col>
      <xdr:colOff>1314450</xdr:colOff>
      <xdr:row>81</xdr:row>
      <xdr:rowOff>590550</xdr:rowOff>
    </xdr:to>
    <xdr:pic>
      <xdr:nvPicPr>
        <xdr:cNvPr id="71" name="Picture 401" descr="Odyssey 7045 И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629650" y="947642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1333500</xdr:colOff>
      <xdr:row>80</xdr:row>
      <xdr:rowOff>47625</xdr:rowOff>
    </xdr:from>
    <xdr:to>
      <xdr:col>17</xdr:col>
      <xdr:colOff>2571750</xdr:colOff>
      <xdr:row>81</xdr:row>
      <xdr:rowOff>590550</xdr:rowOff>
    </xdr:to>
    <xdr:pic>
      <xdr:nvPicPr>
        <xdr:cNvPr id="72" name="Picture 402" descr="Odyssey 7045 И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9886950" y="947642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838200</xdr:colOff>
      <xdr:row>82</xdr:row>
      <xdr:rowOff>47625</xdr:rowOff>
    </xdr:from>
    <xdr:to>
      <xdr:col>17</xdr:col>
      <xdr:colOff>2066925</xdr:colOff>
      <xdr:row>82</xdr:row>
      <xdr:rowOff>1362075</xdr:rowOff>
    </xdr:to>
    <xdr:pic>
      <xdr:nvPicPr>
        <xdr:cNvPr id="73" name="Picture 475" descr="http://www.luckybag.ru/upload/resize_cache/iblock/e4b/138_138_1/e4b17aef8e719d0d65a24e096907e12f.jpg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9391650" y="9619297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</xdr:colOff>
      <xdr:row>83</xdr:row>
      <xdr:rowOff>95250</xdr:rowOff>
    </xdr:from>
    <xdr:to>
      <xdr:col>17</xdr:col>
      <xdr:colOff>1343025</xdr:colOff>
      <xdr:row>84</xdr:row>
      <xdr:rowOff>685800</xdr:rowOff>
    </xdr:to>
    <xdr:pic>
      <xdr:nvPicPr>
        <xdr:cNvPr id="74" name="Picture 476" descr="http://www.luckybag.ru/upload/resize_cache/iblock/177/138_138_1/1775191a95ac62dc99024c11acc88439.jpg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8667750" y="9761220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1390650</xdr:colOff>
      <xdr:row>83</xdr:row>
      <xdr:rowOff>66675</xdr:rowOff>
    </xdr:from>
    <xdr:to>
      <xdr:col>17</xdr:col>
      <xdr:colOff>2619375</xdr:colOff>
      <xdr:row>84</xdr:row>
      <xdr:rowOff>657225</xdr:rowOff>
    </xdr:to>
    <xdr:pic>
      <xdr:nvPicPr>
        <xdr:cNvPr id="75" name="Picture 477" descr="http://www.luckybag.ru/upload/resize_cache/iblock/41e/138_138_1/41e7955c50a66800ca8df8a4f5f07f65.jpg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9944100" y="9758362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990600</xdr:colOff>
      <xdr:row>85</xdr:row>
      <xdr:rowOff>9525</xdr:rowOff>
    </xdr:from>
    <xdr:to>
      <xdr:col>17</xdr:col>
      <xdr:colOff>2228850</xdr:colOff>
      <xdr:row>85</xdr:row>
      <xdr:rowOff>1333500</xdr:rowOff>
    </xdr:to>
    <xdr:pic>
      <xdr:nvPicPr>
        <xdr:cNvPr id="76" name="Picture 478" descr="Odyssey 709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9544050" y="9897427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981075</xdr:colOff>
      <xdr:row>86</xdr:row>
      <xdr:rowOff>28575</xdr:rowOff>
    </xdr:from>
    <xdr:to>
      <xdr:col>17</xdr:col>
      <xdr:colOff>2209800</xdr:colOff>
      <xdr:row>86</xdr:row>
      <xdr:rowOff>1343025</xdr:rowOff>
    </xdr:to>
    <xdr:pic>
      <xdr:nvPicPr>
        <xdr:cNvPr id="77" name="Picture 479" descr="http://www.luckybag.ru/upload/resize_cache/iblock/5b8/138_138_1/5b82dd7ec92ed6da0b31fed911381679.JPG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34525" y="10036492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981075</xdr:colOff>
      <xdr:row>87</xdr:row>
      <xdr:rowOff>47625</xdr:rowOff>
    </xdr:from>
    <xdr:to>
      <xdr:col>17</xdr:col>
      <xdr:colOff>2305050</xdr:colOff>
      <xdr:row>87</xdr:row>
      <xdr:rowOff>923925</xdr:rowOff>
    </xdr:to>
    <xdr:pic>
      <xdr:nvPicPr>
        <xdr:cNvPr id="78" name="Picture 557" descr="Odyssey 7148 кф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9534525" y="101774625"/>
          <a:ext cx="1323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876300</xdr:colOff>
      <xdr:row>88</xdr:row>
      <xdr:rowOff>57150</xdr:rowOff>
    </xdr:from>
    <xdr:to>
      <xdr:col>17</xdr:col>
      <xdr:colOff>2114550</xdr:colOff>
      <xdr:row>88</xdr:row>
      <xdr:rowOff>1381125</xdr:rowOff>
    </xdr:to>
    <xdr:pic>
      <xdr:nvPicPr>
        <xdr:cNvPr id="79" name="Picture 558" descr="Odyssey 7325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9429750" y="10279380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885825</xdr:colOff>
      <xdr:row>89</xdr:row>
      <xdr:rowOff>28575</xdr:rowOff>
    </xdr:from>
    <xdr:to>
      <xdr:col>17</xdr:col>
      <xdr:colOff>2114550</xdr:colOff>
      <xdr:row>89</xdr:row>
      <xdr:rowOff>1343025</xdr:rowOff>
    </xdr:to>
    <xdr:pic>
      <xdr:nvPicPr>
        <xdr:cNvPr id="80" name="Picture 559" descr="http://www.luckybag.ru/upload/resize_cache/iblock/b22/138_138_1/b229f1e4eff8090cf820b7224c5693e6.JPG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9439275" y="10422255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90</xdr:row>
      <xdr:rowOff>47625</xdr:rowOff>
    </xdr:from>
    <xdr:to>
      <xdr:col>17</xdr:col>
      <xdr:colOff>2314575</xdr:colOff>
      <xdr:row>91</xdr:row>
      <xdr:rowOff>704850</xdr:rowOff>
    </xdr:to>
    <xdr:pic>
      <xdr:nvPicPr>
        <xdr:cNvPr id="81" name="Рисунок 81" descr="odyssey73621all---.JPG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9001125" y="105613200"/>
          <a:ext cx="1866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809625</xdr:colOff>
      <xdr:row>92</xdr:row>
      <xdr:rowOff>19050</xdr:rowOff>
    </xdr:from>
    <xdr:to>
      <xdr:col>17</xdr:col>
      <xdr:colOff>2047875</xdr:colOff>
      <xdr:row>92</xdr:row>
      <xdr:rowOff>1343025</xdr:rowOff>
    </xdr:to>
    <xdr:pic>
      <xdr:nvPicPr>
        <xdr:cNvPr id="82" name="Picture 721" descr="Odyssey 752АР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9363075" y="10712767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828675</xdr:colOff>
      <xdr:row>93</xdr:row>
      <xdr:rowOff>19050</xdr:rowOff>
    </xdr:from>
    <xdr:to>
      <xdr:col>17</xdr:col>
      <xdr:colOff>2066925</xdr:colOff>
      <xdr:row>93</xdr:row>
      <xdr:rowOff>1343025</xdr:rowOff>
    </xdr:to>
    <xdr:pic>
      <xdr:nvPicPr>
        <xdr:cNvPr id="83" name="Picture 722" descr="Odyssey 752АР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9382125" y="10850880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809625</xdr:colOff>
      <xdr:row>94</xdr:row>
      <xdr:rowOff>19050</xdr:rowOff>
    </xdr:from>
    <xdr:to>
      <xdr:col>17</xdr:col>
      <xdr:colOff>2047875</xdr:colOff>
      <xdr:row>94</xdr:row>
      <xdr:rowOff>1343025</xdr:rowOff>
    </xdr:to>
    <xdr:pic>
      <xdr:nvPicPr>
        <xdr:cNvPr id="84" name="Picture 723" descr="Odyssey 752АР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363075" y="1098899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95</xdr:row>
      <xdr:rowOff>47625</xdr:rowOff>
    </xdr:from>
    <xdr:to>
      <xdr:col>17</xdr:col>
      <xdr:colOff>2028825</xdr:colOff>
      <xdr:row>95</xdr:row>
      <xdr:rowOff>1371600</xdr:rowOff>
    </xdr:to>
    <xdr:pic>
      <xdr:nvPicPr>
        <xdr:cNvPr id="85" name="Picture 724" descr="Odyssey 7617 КФ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9344025" y="1112996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819150</xdr:colOff>
      <xdr:row>96</xdr:row>
      <xdr:rowOff>19050</xdr:rowOff>
    </xdr:from>
    <xdr:to>
      <xdr:col>17</xdr:col>
      <xdr:colOff>2057400</xdr:colOff>
      <xdr:row>96</xdr:row>
      <xdr:rowOff>1343025</xdr:rowOff>
    </xdr:to>
    <xdr:pic>
      <xdr:nvPicPr>
        <xdr:cNvPr id="86" name="Picture 725" descr="Odyssey 7703 КФ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372600" y="1127093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97</xdr:row>
      <xdr:rowOff>28575</xdr:rowOff>
    </xdr:from>
    <xdr:to>
      <xdr:col>17</xdr:col>
      <xdr:colOff>1333500</xdr:colOff>
      <xdr:row>98</xdr:row>
      <xdr:rowOff>647700</xdr:rowOff>
    </xdr:to>
    <xdr:pic>
      <xdr:nvPicPr>
        <xdr:cNvPr id="87" name="Picture 812" descr="Odyssey 7745 КФ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8648700" y="11410950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1381125</xdr:colOff>
      <xdr:row>97</xdr:row>
      <xdr:rowOff>28575</xdr:rowOff>
    </xdr:from>
    <xdr:to>
      <xdr:col>17</xdr:col>
      <xdr:colOff>2619375</xdr:colOff>
      <xdr:row>98</xdr:row>
      <xdr:rowOff>647700</xdr:rowOff>
    </xdr:to>
    <xdr:pic>
      <xdr:nvPicPr>
        <xdr:cNvPr id="88" name="Picture 813" descr="Odyssey 7745 КФ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9934575" y="11410950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714375</xdr:colOff>
      <xdr:row>99</xdr:row>
      <xdr:rowOff>28575</xdr:rowOff>
    </xdr:from>
    <xdr:to>
      <xdr:col>17</xdr:col>
      <xdr:colOff>1952625</xdr:colOff>
      <xdr:row>99</xdr:row>
      <xdr:rowOff>1352550</xdr:rowOff>
    </xdr:to>
    <xdr:pic>
      <xdr:nvPicPr>
        <xdr:cNvPr id="89" name="Picture 902" descr="Odyssey 78034 ХТ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9267825" y="11551920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762000</xdr:colOff>
      <xdr:row>100</xdr:row>
      <xdr:rowOff>28575</xdr:rowOff>
    </xdr:from>
    <xdr:to>
      <xdr:col>17</xdr:col>
      <xdr:colOff>1990725</xdr:colOff>
      <xdr:row>100</xdr:row>
      <xdr:rowOff>1343025</xdr:rowOff>
    </xdr:to>
    <xdr:pic>
      <xdr:nvPicPr>
        <xdr:cNvPr id="90" name="Picture 903" descr="http://www.luckybag.ru/upload/resize_cache/iblock/0c9/138_138_1/0c9e54c460d6a97806352ab718c78be1.JPG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9315450" y="116900325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838200</xdr:colOff>
      <xdr:row>101</xdr:row>
      <xdr:rowOff>38100</xdr:rowOff>
    </xdr:from>
    <xdr:to>
      <xdr:col>17</xdr:col>
      <xdr:colOff>2066925</xdr:colOff>
      <xdr:row>101</xdr:row>
      <xdr:rowOff>1352550</xdr:rowOff>
    </xdr:to>
    <xdr:pic>
      <xdr:nvPicPr>
        <xdr:cNvPr id="91" name="Picture 904" descr="http://www.luckybag.ru/upload/resize_cache/iblock/623/138_138_1/6239b1f1886cddc241fa0da79df93d17.JPG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9391650" y="11826240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638175</xdr:colOff>
      <xdr:row>102</xdr:row>
      <xdr:rowOff>38100</xdr:rowOff>
    </xdr:from>
    <xdr:to>
      <xdr:col>17</xdr:col>
      <xdr:colOff>1962150</xdr:colOff>
      <xdr:row>102</xdr:row>
      <xdr:rowOff>1028700</xdr:rowOff>
    </xdr:to>
    <xdr:pic>
      <xdr:nvPicPr>
        <xdr:cNvPr id="92" name="Picture 996" descr="Odyssey 8264 КФ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9191625" y="119662575"/>
          <a:ext cx="1323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685800</xdr:colOff>
      <xdr:row>103</xdr:row>
      <xdr:rowOff>19050</xdr:rowOff>
    </xdr:from>
    <xdr:to>
      <xdr:col>17</xdr:col>
      <xdr:colOff>2009775</xdr:colOff>
      <xdr:row>103</xdr:row>
      <xdr:rowOff>1009650</xdr:rowOff>
    </xdr:to>
    <xdr:pic>
      <xdr:nvPicPr>
        <xdr:cNvPr id="93" name="Picture 997" descr="Odyssey 8264 КФ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9239250" y="120738900"/>
          <a:ext cx="1323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790575</xdr:colOff>
      <xdr:row>104</xdr:row>
      <xdr:rowOff>28575</xdr:rowOff>
    </xdr:from>
    <xdr:to>
      <xdr:col>17</xdr:col>
      <xdr:colOff>2028825</xdr:colOff>
      <xdr:row>104</xdr:row>
      <xdr:rowOff>1352550</xdr:rowOff>
    </xdr:to>
    <xdr:pic>
      <xdr:nvPicPr>
        <xdr:cNvPr id="94" name="Picture 998" descr="Odyssey 88231 LB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344025" y="121805700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885825</xdr:colOff>
      <xdr:row>105</xdr:row>
      <xdr:rowOff>19050</xdr:rowOff>
    </xdr:from>
    <xdr:to>
      <xdr:col>17</xdr:col>
      <xdr:colOff>2114550</xdr:colOff>
      <xdr:row>105</xdr:row>
      <xdr:rowOff>1333500</xdr:rowOff>
    </xdr:to>
    <xdr:pic>
      <xdr:nvPicPr>
        <xdr:cNvPr id="95" name="Picture 999" descr="http://www.luckybag.ru/upload/resize_cache/iblock/800/138_138_1/80007aed2e4f67e123a2025d21f8b165.JPG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9439275" y="12319635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838200</xdr:colOff>
      <xdr:row>106</xdr:row>
      <xdr:rowOff>38100</xdr:rowOff>
    </xdr:from>
    <xdr:to>
      <xdr:col>17</xdr:col>
      <xdr:colOff>2076450</xdr:colOff>
      <xdr:row>106</xdr:row>
      <xdr:rowOff>1362075</xdr:rowOff>
    </xdr:to>
    <xdr:pic>
      <xdr:nvPicPr>
        <xdr:cNvPr id="96" name="Picture 1000" descr="Odyssey 92885 КН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9391650" y="1245965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866775</xdr:colOff>
      <xdr:row>107</xdr:row>
      <xdr:rowOff>19050</xdr:rowOff>
    </xdr:from>
    <xdr:to>
      <xdr:col>17</xdr:col>
      <xdr:colOff>2105025</xdr:colOff>
      <xdr:row>107</xdr:row>
      <xdr:rowOff>1333500</xdr:rowOff>
    </xdr:to>
    <xdr:pic>
      <xdr:nvPicPr>
        <xdr:cNvPr id="97" name="Picture 1001" descr="Odyssey 9302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9420225" y="1259681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108"/>
  <sheetViews>
    <sheetView tabSelected="1" zoomScalePageLayoutView="0" workbookViewId="0" topLeftCell="A107">
      <selection activeCell="O113" sqref="O113"/>
    </sheetView>
  </sheetViews>
  <sheetFormatPr defaultColWidth="9.140625" defaultRowHeight="15"/>
  <cols>
    <col min="1" max="3" width="4.00390625" style="0" customWidth="1"/>
    <col min="4" max="4" width="4.28125" style="0" customWidth="1"/>
    <col min="5" max="12" width="7.7109375" style="0" customWidth="1"/>
    <col min="13" max="13" width="9.140625" style="0" customWidth="1"/>
    <col min="14" max="14" width="7.28125" style="0" customWidth="1"/>
    <col min="15" max="15" width="11.7109375" style="0" customWidth="1"/>
    <col min="16" max="16" width="12.140625" style="0" customWidth="1"/>
    <col min="17" max="17" width="10.00390625" style="0" customWidth="1"/>
    <col min="18" max="18" width="42.7109375" style="0" customWidth="1"/>
  </cols>
  <sheetData>
    <row r="5" spans="1:18" ht="15">
      <c r="A5" s="19" t="s">
        <v>86</v>
      </c>
      <c r="B5" s="19"/>
      <c r="C5" s="19"/>
      <c r="D5" s="19"/>
      <c r="E5" s="19" t="s">
        <v>87</v>
      </c>
      <c r="F5" s="19"/>
      <c r="G5" s="19"/>
      <c r="H5" s="19"/>
      <c r="I5" s="19"/>
      <c r="J5" s="19"/>
      <c r="K5" s="19"/>
      <c r="L5" s="19"/>
      <c r="M5" s="2" t="s">
        <v>88</v>
      </c>
      <c r="N5" s="3" t="s">
        <v>89</v>
      </c>
      <c r="O5" s="3" t="s">
        <v>92</v>
      </c>
      <c r="P5" s="3" t="s">
        <v>90</v>
      </c>
      <c r="Q5" s="3" t="s">
        <v>91</v>
      </c>
      <c r="R5" s="3" t="s">
        <v>93</v>
      </c>
    </row>
    <row r="6" spans="1:18" ht="108" customHeight="1">
      <c r="A6" s="18" t="s">
        <v>0</v>
      </c>
      <c r="B6" s="18"/>
      <c r="C6" s="18"/>
      <c r="D6" s="18"/>
      <c r="E6" s="18" t="s">
        <v>94</v>
      </c>
      <c r="F6" s="18"/>
      <c r="G6" s="18"/>
      <c r="H6" s="18"/>
      <c r="I6" s="18"/>
      <c r="J6" s="18"/>
      <c r="K6" s="18"/>
      <c r="L6" s="18"/>
      <c r="M6" s="4" t="s">
        <v>1</v>
      </c>
      <c r="N6" s="5">
        <v>13</v>
      </c>
      <c r="O6" s="5">
        <f>P6*1.2</f>
        <v>4176</v>
      </c>
      <c r="P6" s="6">
        <v>3480</v>
      </c>
      <c r="Q6" s="6">
        <v>6900</v>
      </c>
      <c r="R6" s="1"/>
    </row>
    <row r="7" spans="1:18" ht="108" customHeight="1">
      <c r="A7" s="18" t="s">
        <v>2</v>
      </c>
      <c r="B7" s="18"/>
      <c r="C7" s="18"/>
      <c r="D7" s="18"/>
      <c r="E7" s="18" t="s">
        <v>95</v>
      </c>
      <c r="F7" s="18"/>
      <c r="G7" s="18"/>
      <c r="H7" s="18"/>
      <c r="I7" s="18"/>
      <c r="J7" s="18"/>
      <c r="K7" s="18"/>
      <c r="L7" s="18"/>
      <c r="M7" s="4" t="s">
        <v>3</v>
      </c>
      <c r="N7" s="5">
        <v>1</v>
      </c>
      <c r="O7" s="5">
        <f aca="true" t="shared" si="0" ref="O7:O69">P7*1.2</f>
        <v>3144</v>
      </c>
      <c r="P7" s="6">
        <v>2620</v>
      </c>
      <c r="Q7" s="6">
        <v>5200</v>
      </c>
      <c r="R7" s="1"/>
    </row>
    <row r="8" spans="1:18" ht="110.25" customHeight="1">
      <c r="A8" s="18" t="s">
        <v>4</v>
      </c>
      <c r="B8" s="18"/>
      <c r="C8" s="18"/>
      <c r="D8" s="18"/>
      <c r="E8" s="18" t="s">
        <v>96</v>
      </c>
      <c r="F8" s="18"/>
      <c r="G8" s="18"/>
      <c r="H8" s="18"/>
      <c r="I8" s="18"/>
      <c r="J8" s="18"/>
      <c r="K8" s="18"/>
      <c r="L8" s="18"/>
      <c r="M8" s="4" t="s">
        <v>1</v>
      </c>
      <c r="N8" s="5">
        <v>20</v>
      </c>
      <c r="O8" s="5">
        <f t="shared" si="0"/>
        <v>3780</v>
      </c>
      <c r="P8" s="6">
        <v>3150</v>
      </c>
      <c r="Q8" s="6">
        <v>6200</v>
      </c>
      <c r="R8" s="1"/>
    </row>
    <row r="9" spans="1:18" ht="108" customHeight="1">
      <c r="A9" s="18" t="s">
        <v>4</v>
      </c>
      <c r="B9" s="18"/>
      <c r="C9" s="18"/>
      <c r="D9" s="18"/>
      <c r="E9" s="18" t="s">
        <v>96</v>
      </c>
      <c r="F9" s="18"/>
      <c r="G9" s="18"/>
      <c r="H9" s="18"/>
      <c r="I9" s="18"/>
      <c r="J9" s="18"/>
      <c r="K9" s="18"/>
      <c r="L9" s="18"/>
      <c r="M9" s="4" t="s">
        <v>3</v>
      </c>
      <c r="N9" s="5">
        <v>5</v>
      </c>
      <c r="O9" s="5">
        <f t="shared" si="0"/>
        <v>3780</v>
      </c>
      <c r="P9" s="6">
        <v>3150</v>
      </c>
      <c r="Q9" s="6">
        <v>6200</v>
      </c>
      <c r="R9" s="1"/>
    </row>
    <row r="10" spans="1:18" ht="111" customHeight="1">
      <c r="A10" s="18" t="s">
        <v>5</v>
      </c>
      <c r="B10" s="18"/>
      <c r="C10" s="18"/>
      <c r="D10" s="18"/>
      <c r="E10" s="18" t="s">
        <v>97</v>
      </c>
      <c r="F10" s="18"/>
      <c r="G10" s="18"/>
      <c r="H10" s="18"/>
      <c r="I10" s="18"/>
      <c r="J10" s="18"/>
      <c r="K10" s="18"/>
      <c r="L10" s="18"/>
      <c r="M10" s="4" t="s">
        <v>3</v>
      </c>
      <c r="N10" s="5">
        <v>9</v>
      </c>
      <c r="O10" s="5">
        <f t="shared" si="0"/>
        <v>3720</v>
      </c>
      <c r="P10" s="6">
        <v>3100</v>
      </c>
      <c r="Q10" s="6">
        <v>6200</v>
      </c>
      <c r="R10" s="3"/>
    </row>
    <row r="11" spans="1:18" ht="110.25" customHeight="1">
      <c r="A11" s="18" t="s">
        <v>6</v>
      </c>
      <c r="B11" s="18"/>
      <c r="C11" s="18"/>
      <c r="D11" s="18"/>
      <c r="E11" s="18" t="s">
        <v>98</v>
      </c>
      <c r="F11" s="18"/>
      <c r="G11" s="18"/>
      <c r="H11" s="18"/>
      <c r="I11" s="18"/>
      <c r="J11" s="18"/>
      <c r="K11" s="18"/>
      <c r="L11" s="18"/>
      <c r="M11" s="4" t="s">
        <v>3</v>
      </c>
      <c r="N11" s="5">
        <v>4</v>
      </c>
      <c r="O11" s="5">
        <f>P11*1.2</f>
        <v>1320</v>
      </c>
      <c r="P11" s="6">
        <v>1100</v>
      </c>
      <c r="Q11" s="6">
        <v>2500</v>
      </c>
      <c r="R11" s="3"/>
    </row>
    <row r="12" spans="1:18" ht="109.5" customHeight="1">
      <c r="A12" s="18" t="s">
        <v>7</v>
      </c>
      <c r="B12" s="18"/>
      <c r="C12" s="18"/>
      <c r="D12" s="18"/>
      <c r="E12" s="18" t="s">
        <v>99</v>
      </c>
      <c r="F12" s="18"/>
      <c r="G12" s="18"/>
      <c r="H12" s="18"/>
      <c r="I12" s="18"/>
      <c r="J12" s="18"/>
      <c r="K12" s="18"/>
      <c r="L12" s="18"/>
      <c r="M12" s="4" t="s">
        <v>8</v>
      </c>
      <c r="N12" s="5">
        <v>50</v>
      </c>
      <c r="O12" s="5">
        <f t="shared" si="0"/>
        <v>1320</v>
      </c>
      <c r="P12" s="6">
        <v>1100</v>
      </c>
      <c r="Q12" s="6">
        <v>2500</v>
      </c>
      <c r="R12" s="3"/>
    </row>
    <row r="13" spans="1:18" ht="106.5" customHeight="1">
      <c r="A13" s="18" t="s">
        <v>7</v>
      </c>
      <c r="B13" s="18"/>
      <c r="C13" s="18"/>
      <c r="D13" s="18"/>
      <c r="E13" s="18" t="s">
        <v>99</v>
      </c>
      <c r="F13" s="18"/>
      <c r="G13" s="18"/>
      <c r="H13" s="18"/>
      <c r="I13" s="18"/>
      <c r="J13" s="18"/>
      <c r="K13" s="18"/>
      <c r="L13" s="18"/>
      <c r="M13" s="4" t="s">
        <v>3</v>
      </c>
      <c r="N13" s="5">
        <v>6</v>
      </c>
      <c r="O13" s="5">
        <f t="shared" si="0"/>
        <v>1320</v>
      </c>
      <c r="P13" s="6">
        <v>1100</v>
      </c>
      <c r="Q13" s="6">
        <v>2500</v>
      </c>
      <c r="R13" s="3"/>
    </row>
    <row r="14" spans="1:18" ht="109.5" customHeight="1">
      <c r="A14" s="18" t="s">
        <v>9</v>
      </c>
      <c r="B14" s="18"/>
      <c r="C14" s="18"/>
      <c r="D14" s="18"/>
      <c r="E14" s="18" t="s">
        <v>100</v>
      </c>
      <c r="F14" s="18"/>
      <c r="G14" s="18"/>
      <c r="H14" s="18"/>
      <c r="I14" s="18"/>
      <c r="J14" s="18"/>
      <c r="K14" s="18"/>
      <c r="L14" s="18"/>
      <c r="M14" s="4" t="s">
        <v>3</v>
      </c>
      <c r="N14" s="5">
        <v>16</v>
      </c>
      <c r="O14" s="5">
        <f t="shared" si="0"/>
        <v>2340</v>
      </c>
      <c r="P14" s="6">
        <v>1950</v>
      </c>
      <c r="Q14" s="6">
        <v>3800</v>
      </c>
      <c r="R14" s="3"/>
    </row>
    <row r="15" spans="1:18" ht="109.5" customHeight="1">
      <c r="A15" s="18" t="s">
        <v>10</v>
      </c>
      <c r="B15" s="18"/>
      <c r="C15" s="18"/>
      <c r="D15" s="18"/>
      <c r="E15" s="18" t="s">
        <v>101</v>
      </c>
      <c r="F15" s="18"/>
      <c r="G15" s="18"/>
      <c r="H15" s="18"/>
      <c r="I15" s="18"/>
      <c r="J15" s="18"/>
      <c r="K15" s="18"/>
      <c r="L15" s="18"/>
      <c r="M15" s="4" t="s">
        <v>3</v>
      </c>
      <c r="N15" s="5">
        <v>15</v>
      </c>
      <c r="O15" s="5">
        <f t="shared" si="0"/>
        <v>1812</v>
      </c>
      <c r="P15" s="6">
        <v>1510</v>
      </c>
      <c r="Q15" s="6">
        <v>3000</v>
      </c>
      <c r="R15" s="3"/>
    </row>
    <row r="16" spans="1:18" ht="107.25" customHeight="1">
      <c r="A16" s="18" t="s">
        <v>11</v>
      </c>
      <c r="B16" s="18"/>
      <c r="C16" s="18"/>
      <c r="D16" s="18"/>
      <c r="E16" s="18" t="s">
        <v>102</v>
      </c>
      <c r="F16" s="18"/>
      <c r="G16" s="18"/>
      <c r="H16" s="18"/>
      <c r="I16" s="18"/>
      <c r="J16" s="18"/>
      <c r="K16" s="18"/>
      <c r="L16" s="18"/>
      <c r="M16" s="4" t="s">
        <v>12</v>
      </c>
      <c r="N16" s="5">
        <v>41</v>
      </c>
      <c r="O16" s="5">
        <f t="shared" si="0"/>
        <v>3888</v>
      </c>
      <c r="P16" s="6">
        <v>3240</v>
      </c>
      <c r="Q16" s="6">
        <v>5700</v>
      </c>
      <c r="R16" s="3"/>
    </row>
    <row r="17" spans="1:18" ht="108.75" customHeight="1">
      <c r="A17" s="18" t="s">
        <v>13</v>
      </c>
      <c r="B17" s="18"/>
      <c r="C17" s="18"/>
      <c r="D17" s="18"/>
      <c r="E17" s="18" t="s">
        <v>103</v>
      </c>
      <c r="F17" s="18"/>
      <c r="G17" s="18"/>
      <c r="H17" s="18"/>
      <c r="I17" s="18"/>
      <c r="J17" s="18"/>
      <c r="K17" s="18"/>
      <c r="L17" s="18"/>
      <c r="M17" s="4" t="s">
        <v>3</v>
      </c>
      <c r="N17" s="5">
        <v>9</v>
      </c>
      <c r="O17" s="5">
        <f t="shared" si="0"/>
        <v>4740</v>
      </c>
      <c r="P17" s="6">
        <v>3950</v>
      </c>
      <c r="Q17" s="6">
        <v>7900</v>
      </c>
      <c r="R17" s="3"/>
    </row>
    <row r="18" spans="1:18" ht="109.5" customHeight="1">
      <c r="A18" s="18" t="s">
        <v>14</v>
      </c>
      <c r="B18" s="18"/>
      <c r="C18" s="18"/>
      <c r="D18" s="18"/>
      <c r="E18" s="18" t="s">
        <v>104</v>
      </c>
      <c r="F18" s="18"/>
      <c r="G18" s="18"/>
      <c r="H18" s="18"/>
      <c r="I18" s="18"/>
      <c r="J18" s="18"/>
      <c r="K18" s="18"/>
      <c r="L18" s="18"/>
      <c r="M18" s="4" t="s">
        <v>3</v>
      </c>
      <c r="N18" s="5">
        <v>11</v>
      </c>
      <c r="O18" s="5">
        <f t="shared" si="0"/>
        <v>4656</v>
      </c>
      <c r="P18" s="6">
        <v>3880</v>
      </c>
      <c r="Q18" s="6">
        <v>7700</v>
      </c>
      <c r="R18" s="3"/>
    </row>
    <row r="19" spans="1:18" ht="111" customHeight="1">
      <c r="A19" s="18" t="s">
        <v>15</v>
      </c>
      <c r="B19" s="18"/>
      <c r="C19" s="18"/>
      <c r="D19" s="18"/>
      <c r="E19" s="18" t="s">
        <v>105</v>
      </c>
      <c r="F19" s="18"/>
      <c r="G19" s="18"/>
      <c r="H19" s="18"/>
      <c r="I19" s="18"/>
      <c r="J19" s="18"/>
      <c r="K19" s="18"/>
      <c r="L19" s="18"/>
      <c r="M19" s="4" t="s">
        <v>1</v>
      </c>
      <c r="N19" s="5">
        <v>23</v>
      </c>
      <c r="O19" s="5">
        <f t="shared" si="0"/>
        <v>2784</v>
      </c>
      <c r="P19" s="6">
        <v>2320</v>
      </c>
      <c r="Q19" s="6">
        <v>4500</v>
      </c>
      <c r="R19" s="3"/>
    </row>
    <row r="20" spans="1:18" ht="108.75" customHeight="1">
      <c r="A20" s="18" t="s">
        <v>16</v>
      </c>
      <c r="B20" s="18"/>
      <c r="C20" s="18"/>
      <c r="D20" s="18"/>
      <c r="E20" s="18" t="s">
        <v>106</v>
      </c>
      <c r="F20" s="18"/>
      <c r="G20" s="18"/>
      <c r="H20" s="18"/>
      <c r="I20" s="18"/>
      <c r="J20" s="18"/>
      <c r="K20" s="18"/>
      <c r="L20" s="18"/>
      <c r="M20" s="4" t="s">
        <v>17</v>
      </c>
      <c r="N20" s="5">
        <v>10</v>
      </c>
      <c r="O20" s="5">
        <f t="shared" si="0"/>
        <v>4860</v>
      </c>
      <c r="P20" s="6">
        <v>4050</v>
      </c>
      <c r="Q20" s="6">
        <v>7500</v>
      </c>
      <c r="R20" s="3"/>
    </row>
    <row r="21" spans="1:18" ht="111" customHeight="1">
      <c r="A21" s="18" t="s">
        <v>16</v>
      </c>
      <c r="B21" s="18"/>
      <c r="C21" s="18"/>
      <c r="D21" s="18"/>
      <c r="E21" s="18" t="s">
        <v>106</v>
      </c>
      <c r="F21" s="18"/>
      <c r="G21" s="18"/>
      <c r="H21" s="18"/>
      <c r="I21" s="18"/>
      <c r="J21" s="18"/>
      <c r="K21" s="18"/>
      <c r="L21" s="18"/>
      <c r="M21" s="4" t="s">
        <v>3</v>
      </c>
      <c r="N21" s="5">
        <v>7</v>
      </c>
      <c r="O21" s="5">
        <f t="shared" si="0"/>
        <v>4860</v>
      </c>
      <c r="P21" s="6">
        <v>4050</v>
      </c>
      <c r="Q21" s="6">
        <v>7500</v>
      </c>
      <c r="R21" s="3"/>
    </row>
    <row r="22" spans="1:18" ht="110.25" customHeight="1">
      <c r="A22" s="18" t="s">
        <v>18</v>
      </c>
      <c r="B22" s="18"/>
      <c r="C22" s="18"/>
      <c r="D22" s="18"/>
      <c r="E22" s="18" t="s">
        <v>107</v>
      </c>
      <c r="F22" s="18"/>
      <c r="G22" s="18"/>
      <c r="H22" s="18"/>
      <c r="I22" s="18"/>
      <c r="J22" s="18"/>
      <c r="K22" s="18"/>
      <c r="L22" s="18"/>
      <c r="M22" s="4" t="s">
        <v>19</v>
      </c>
      <c r="N22" s="5">
        <v>36</v>
      </c>
      <c r="O22" s="5">
        <f t="shared" si="0"/>
        <v>4320</v>
      </c>
      <c r="P22" s="6">
        <v>3600</v>
      </c>
      <c r="Q22" s="6">
        <v>6500</v>
      </c>
      <c r="R22" s="3"/>
    </row>
    <row r="23" spans="1:18" ht="109.5" customHeight="1">
      <c r="A23" s="18" t="s">
        <v>18</v>
      </c>
      <c r="B23" s="18"/>
      <c r="C23" s="18"/>
      <c r="D23" s="18"/>
      <c r="E23" s="18" t="s">
        <v>107</v>
      </c>
      <c r="F23" s="18"/>
      <c r="G23" s="18"/>
      <c r="H23" s="18"/>
      <c r="I23" s="18"/>
      <c r="J23" s="18"/>
      <c r="K23" s="18"/>
      <c r="L23" s="18"/>
      <c r="M23" s="4" t="s">
        <v>20</v>
      </c>
      <c r="N23" s="5">
        <v>38</v>
      </c>
      <c r="O23" s="5">
        <f t="shared" si="0"/>
        <v>4320</v>
      </c>
      <c r="P23" s="6">
        <v>3600</v>
      </c>
      <c r="Q23" s="6">
        <v>6500</v>
      </c>
      <c r="R23" s="3"/>
    </row>
    <row r="24" spans="1:18" ht="107.25" customHeight="1">
      <c r="A24" s="18" t="s">
        <v>18</v>
      </c>
      <c r="B24" s="18"/>
      <c r="C24" s="18"/>
      <c r="D24" s="18"/>
      <c r="E24" s="18" t="s">
        <v>107</v>
      </c>
      <c r="F24" s="18"/>
      <c r="G24" s="18"/>
      <c r="H24" s="18"/>
      <c r="I24" s="18"/>
      <c r="J24" s="18"/>
      <c r="K24" s="18"/>
      <c r="L24" s="18"/>
      <c r="M24" s="4" t="s">
        <v>3</v>
      </c>
      <c r="N24" s="5">
        <v>37</v>
      </c>
      <c r="O24" s="5">
        <f t="shared" si="0"/>
        <v>4320</v>
      </c>
      <c r="P24" s="6">
        <v>3600</v>
      </c>
      <c r="Q24" s="6">
        <v>6500</v>
      </c>
      <c r="R24" s="3"/>
    </row>
    <row r="25" spans="1:18" ht="66" customHeight="1">
      <c r="A25" s="18" t="s">
        <v>21</v>
      </c>
      <c r="B25" s="18"/>
      <c r="C25" s="18"/>
      <c r="D25" s="18"/>
      <c r="E25" s="18" t="s">
        <v>108</v>
      </c>
      <c r="F25" s="18"/>
      <c r="G25" s="18"/>
      <c r="H25" s="18"/>
      <c r="I25" s="18"/>
      <c r="J25" s="18"/>
      <c r="K25" s="18"/>
      <c r="L25" s="18"/>
      <c r="M25" s="4" t="s">
        <v>1</v>
      </c>
      <c r="N25" s="5">
        <v>7</v>
      </c>
      <c r="O25" s="5">
        <f t="shared" si="0"/>
        <v>3120</v>
      </c>
      <c r="P25" s="6">
        <v>2600</v>
      </c>
      <c r="Q25" s="6">
        <v>5200</v>
      </c>
      <c r="R25" s="3"/>
    </row>
    <row r="26" spans="1:18" ht="95.25" customHeight="1">
      <c r="A26" s="18" t="s">
        <v>21</v>
      </c>
      <c r="B26" s="18"/>
      <c r="C26" s="18"/>
      <c r="D26" s="18"/>
      <c r="E26" s="18" t="s">
        <v>108</v>
      </c>
      <c r="F26" s="18"/>
      <c r="G26" s="18"/>
      <c r="H26" s="18"/>
      <c r="I26" s="18"/>
      <c r="J26" s="18"/>
      <c r="K26" s="18"/>
      <c r="L26" s="18"/>
      <c r="M26" s="4" t="s">
        <v>3</v>
      </c>
      <c r="N26" s="5">
        <v>1</v>
      </c>
      <c r="O26" s="5">
        <f t="shared" si="0"/>
        <v>3120</v>
      </c>
      <c r="P26" s="6">
        <v>2600</v>
      </c>
      <c r="Q26" s="6">
        <v>5200</v>
      </c>
      <c r="R26" s="3"/>
    </row>
    <row r="27" spans="1:18" ht="107.25" customHeight="1">
      <c r="A27" s="18" t="s">
        <v>22</v>
      </c>
      <c r="B27" s="18"/>
      <c r="C27" s="18"/>
      <c r="D27" s="18"/>
      <c r="E27" s="18" t="s">
        <v>109</v>
      </c>
      <c r="F27" s="18"/>
      <c r="G27" s="18"/>
      <c r="H27" s="18"/>
      <c r="I27" s="18"/>
      <c r="J27" s="18"/>
      <c r="K27" s="18"/>
      <c r="L27" s="18"/>
      <c r="M27" s="4" t="s">
        <v>23</v>
      </c>
      <c r="N27" s="5">
        <v>5</v>
      </c>
      <c r="O27" s="5">
        <f t="shared" si="0"/>
        <v>4536</v>
      </c>
      <c r="P27" s="6">
        <v>3780</v>
      </c>
      <c r="Q27" s="6">
        <v>6900</v>
      </c>
      <c r="R27" s="3"/>
    </row>
    <row r="28" spans="1:18" ht="113.25" customHeight="1">
      <c r="A28" s="18" t="s">
        <v>24</v>
      </c>
      <c r="B28" s="18"/>
      <c r="C28" s="18"/>
      <c r="D28" s="18"/>
      <c r="E28" s="18" t="s">
        <v>110</v>
      </c>
      <c r="F28" s="18"/>
      <c r="G28" s="18"/>
      <c r="H28" s="18"/>
      <c r="I28" s="18"/>
      <c r="J28" s="18"/>
      <c r="K28" s="18"/>
      <c r="L28" s="18"/>
      <c r="M28" s="4" t="s">
        <v>3</v>
      </c>
      <c r="N28" s="5">
        <v>24</v>
      </c>
      <c r="O28" s="5">
        <f t="shared" si="0"/>
        <v>4140</v>
      </c>
      <c r="P28" s="6">
        <v>3450</v>
      </c>
      <c r="Q28" s="6">
        <v>7500</v>
      </c>
      <c r="R28" s="3"/>
    </row>
    <row r="29" spans="1:18" ht="111.75" customHeight="1">
      <c r="A29" s="18" t="s">
        <v>25</v>
      </c>
      <c r="B29" s="18"/>
      <c r="C29" s="18"/>
      <c r="D29" s="18"/>
      <c r="E29" s="18" t="s">
        <v>111</v>
      </c>
      <c r="F29" s="18"/>
      <c r="G29" s="18"/>
      <c r="H29" s="18"/>
      <c r="I29" s="18"/>
      <c r="J29" s="18"/>
      <c r="K29" s="18"/>
      <c r="L29" s="18"/>
      <c r="M29" s="4" t="s">
        <v>3</v>
      </c>
      <c r="N29" s="5">
        <v>2</v>
      </c>
      <c r="O29" s="5">
        <f t="shared" si="0"/>
        <v>2220</v>
      </c>
      <c r="P29" s="6">
        <v>1850</v>
      </c>
      <c r="Q29" s="6">
        <v>3500</v>
      </c>
      <c r="R29" s="3"/>
    </row>
    <row r="30" spans="1:18" ht="111" customHeight="1">
      <c r="A30" s="18" t="s">
        <v>26</v>
      </c>
      <c r="B30" s="18"/>
      <c r="C30" s="18"/>
      <c r="D30" s="18"/>
      <c r="E30" s="18" t="s">
        <v>112</v>
      </c>
      <c r="F30" s="18"/>
      <c r="G30" s="18"/>
      <c r="H30" s="18"/>
      <c r="I30" s="18"/>
      <c r="J30" s="18"/>
      <c r="K30" s="18"/>
      <c r="L30" s="18"/>
      <c r="M30" s="4" t="s">
        <v>1</v>
      </c>
      <c r="N30" s="5">
        <v>1</v>
      </c>
      <c r="O30" s="5">
        <f t="shared" si="0"/>
        <v>2184</v>
      </c>
      <c r="P30" s="6">
        <v>1820</v>
      </c>
      <c r="Q30" s="6">
        <v>3500</v>
      </c>
      <c r="R30" s="3"/>
    </row>
    <row r="31" spans="1:18" ht="109.5" customHeight="1">
      <c r="A31" s="18" t="s">
        <v>27</v>
      </c>
      <c r="B31" s="18"/>
      <c r="C31" s="18"/>
      <c r="D31" s="18"/>
      <c r="E31" s="18" t="s">
        <v>113</v>
      </c>
      <c r="F31" s="18"/>
      <c r="G31" s="18"/>
      <c r="H31" s="18"/>
      <c r="I31" s="18"/>
      <c r="J31" s="18"/>
      <c r="K31" s="18"/>
      <c r="L31" s="18"/>
      <c r="M31" s="4" t="s">
        <v>1</v>
      </c>
      <c r="N31" s="5">
        <v>20</v>
      </c>
      <c r="O31" s="5">
        <f t="shared" si="0"/>
        <v>2820</v>
      </c>
      <c r="P31" s="6">
        <v>2350</v>
      </c>
      <c r="Q31" s="6">
        <v>4400</v>
      </c>
      <c r="R31" s="3"/>
    </row>
    <row r="32" spans="1:18" ht="108.75" customHeight="1">
      <c r="A32" s="18" t="s">
        <v>27</v>
      </c>
      <c r="B32" s="18"/>
      <c r="C32" s="18"/>
      <c r="D32" s="18"/>
      <c r="E32" s="18" t="s">
        <v>113</v>
      </c>
      <c r="F32" s="18"/>
      <c r="G32" s="18"/>
      <c r="H32" s="18"/>
      <c r="I32" s="18"/>
      <c r="J32" s="18"/>
      <c r="K32" s="18"/>
      <c r="L32" s="18"/>
      <c r="M32" s="4" t="s">
        <v>3</v>
      </c>
      <c r="N32" s="5">
        <v>8</v>
      </c>
      <c r="O32" s="5">
        <f t="shared" si="0"/>
        <v>2820</v>
      </c>
      <c r="P32" s="6">
        <v>2350</v>
      </c>
      <c r="Q32" s="6">
        <v>4400</v>
      </c>
      <c r="R32" s="3"/>
    </row>
    <row r="33" spans="1:18" ht="110.25" customHeight="1">
      <c r="A33" s="18" t="s">
        <v>28</v>
      </c>
      <c r="B33" s="18"/>
      <c r="C33" s="18"/>
      <c r="D33" s="18"/>
      <c r="E33" s="18" t="s">
        <v>114</v>
      </c>
      <c r="F33" s="18"/>
      <c r="G33" s="18"/>
      <c r="H33" s="18"/>
      <c r="I33" s="18"/>
      <c r="J33" s="18"/>
      <c r="K33" s="18"/>
      <c r="L33" s="18"/>
      <c r="M33" s="4" t="s">
        <v>29</v>
      </c>
      <c r="N33" s="5">
        <v>6</v>
      </c>
      <c r="O33" s="5">
        <f t="shared" si="0"/>
        <v>4680</v>
      </c>
      <c r="P33" s="6">
        <v>3900</v>
      </c>
      <c r="Q33" s="6">
        <v>7200</v>
      </c>
      <c r="R33" s="3"/>
    </row>
    <row r="34" spans="1:18" ht="108" customHeight="1">
      <c r="A34" s="18" t="s">
        <v>30</v>
      </c>
      <c r="B34" s="18"/>
      <c r="C34" s="18"/>
      <c r="D34" s="18"/>
      <c r="E34" s="18" t="s">
        <v>115</v>
      </c>
      <c r="F34" s="18"/>
      <c r="G34" s="18"/>
      <c r="H34" s="18"/>
      <c r="I34" s="18"/>
      <c r="J34" s="18"/>
      <c r="K34" s="18"/>
      <c r="L34" s="18"/>
      <c r="M34" s="4" t="s">
        <v>31</v>
      </c>
      <c r="N34" s="5">
        <v>6</v>
      </c>
      <c r="O34" s="5">
        <f t="shared" si="0"/>
        <v>1740</v>
      </c>
      <c r="P34" s="6">
        <v>1450</v>
      </c>
      <c r="Q34" s="6">
        <v>3000</v>
      </c>
      <c r="R34" s="3"/>
    </row>
    <row r="35" spans="1:18" ht="108.75" customHeight="1">
      <c r="A35" s="18" t="s">
        <v>32</v>
      </c>
      <c r="B35" s="18"/>
      <c r="C35" s="18"/>
      <c r="D35" s="18"/>
      <c r="E35" s="18" t="s">
        <v>116</v>
      </c>
      <c r="F35" s="18"/>
      <c r="G35" s="18"/>
      <c r="H35" s="18"/>
      <c r="I35" s="18"/>
      <c r="J35" s="18"/>
      <c r="K35" s="18"/>
      <c r="L35" s="18"/>
      <c r="M35" s="4" t="s">
        <v>33</v>
      </c>
      <c r="N35" s="5">
        <v>1</v>
      </c>
      <c r="O35" s="5">
        <f t="shared" si="0"/>
        <v>4428</v>
      </c>
      <c r="P35" s="6">
        <v>3690</v>
      </c>
      <c r="Q35" s="6">
        <v>7500</v>
      </c>
      <c r="R35" s="3"/>
    </row>
    <row r="36" spans="1:18" ht="111" customHeight="1">
      <c r="A36" s="18" t="s">
        <v>34</v>
      </c>
      <c r="B36" s="18"/>
      <c r="C36" s="18"/>
      <c r="D36" s="18"/>
      <c r="E36" s="18" t="s">
        <v>117</v>
      </c>
      <c r="F36" s="18"/>
      <c r="G36" s="18"/>
      <c r="H36" s="18"/>
      <c r="I36" s="18"/>
      <c r="J36" s="18"/>
      <c r="K36" s="18"/>
      <c r="L36" s="18"/>
      <c r="M36" s="4" t="s">
        <v>1</v>
      </c>
      <c r="N36" s="5">
        <v>23</v>
      </c>
      <c r="O36" s="5">
        <f t="shared" si="0"/>
        <v>1044</v>
      </c>
      <c r="P36" s="7">
        <v>870</v>
      </c>
      <c r="Q36" s="6">
        <v>1800</v>
      </c>
      <c r="R36" s="1"/>
    </row>
    <row r="37" spans="1:18" ht="108" customHeight="1">
      <c r="A37" s="18" t="s">
        <v>34</v>
      </c>
      <c r="B37" s="18"/>
      <c r="C37" s="18"/>
      <c r="D37" s="18"/>
      <c r="E37" s="18" t="s">
        <v>117</v>
      </c>
      <c r="F37" s="18"/>
      <c r="G37" s="18"/>
      <c r="H37" s="18"/>
      <c r="I37" s="18"/>
      <c r="J37" s="18"/>
      <c r="K37" s="18"/>
      <c r="L37" s="18"/>
      <c r="M37" s="4" t="s">
        <v>19</v>
      </c>
      <c r="N37" s="5">
        <v>29</v>
      </c>
      <c r="O37" s="5">
        <f t="shared" si="0"/>
        <v>1044</v>
      </c>
      <c r="P37" s="7">
        <v>870</v>
      </c>
      <c r="Q37" s="6">
        <v>1800</v>
      </c>
      <c r="R37" s="3"/>
    </row>
    <row r="38" spans="1:18" ht="111" customHeight="1">
      <c r="A38" s="18" t="s">
        <v>34</v>
      </c>
      <c r="B38" s="18"/>
      <c r="C38" s="18"/>
      <c r="D38" s="18"/>
      <c r="E38" s="18" t="s">
        <v>117</v>
      </c>
      <c r="F38" s="18"/>
      <c r="G38" s="18"/>
      <c r="H38" s="18"/>
      <c r="I38" s="18"/>
      <c r="J38" s="18"/>
      <c r="K38" s="18"/>
      <c r="L38" s="18"/>
      <c r="M38" s="4" t="s">
        <v>3</v>
      </c>
      <c r="N38" s="5">
        <v>22</v>
      </c>
      <c r="O38" s="5">
        <f t="shared" si="0"/>
        <v>1044</v>
      </c>
      <c r="P38" s="7">
        <v>870</v>
      </c>
      <c r="Q38" s="6">
        <v>1800</v>
      </c>
      <c r="R38" s="3"/>
    </row>
    <row r="39" spans="1:18" ht="109.5" customHeight="1">
      <c r="A39" s="18" t="s">
        <v>35</v>
      </c>
      <c r="B39" s="18"/>
      <c r="C39" s="18"/>
      <c r="D39" s="18"/>
      <c r="E39" s="18" t="s">
        <v>118</v>
      </c>
      <c r="F39" s="18"/>
      <c r="G39" s="18"/>
      <c r="H39" s="18"/>
      <c r="I39" s="18"/>
      <c r="J39" s="18"/>
      <c r="K39" s="18"/>
      <c r="L39" s="18"/>
      <c r="M39" s="4" t="s">
        <v>3</v>
      </c>
      <c r="N39" s="5">
        <v>17</v>
      </c>
      <c r="O39" s="5">
        <f t="shared" si="0"/>
        <v>1848</v>
      </c>
      <c r="P39" s="6">
        <v>1540</v>
      </c>
      <c r="Q39" s="6">
        <v>3000</v>
      </c>
      <c r="R39" s="3"/>
    </row>
    <row r="40" spans="1:18" ht="106.5" customHeight="1">
      <c r="A40" s="18" t="s">
        <v>36</v>
      </c>
      <c r="B40" s="18"/>
      <c r="C40" s="18"/>
      <c r="D40" s="18"/>
      <c r="E40" s="18" t="s">
        <v>119</v>
      </c>
      <c r="F40" s="18"/>
      <c r="G40" s="18"/>
      <c r="H40" s="18"/>
      <c r="I40" s="18"/>
      <c r="J40" s="18"/>
      <c r="K40" s="18"/>
      <c r="L40" s="18"/>
      <c r="M40" s="4" t="s">
        <v>3</v>
      </c>
      <c r="N40" s="5">
        <v>3</v>
      </c>
      <c r="O40" s="5">
        <f t="shared" si="0"/>
        <v>5040</v>
      </c>
      <c r="P40" s="6">
        <v>4200</v>
      </c>
      <c r="Q40" s="6">
        <v>8500</v>
      </c>
      <c r="R40" s="3"/>
    </row>
    <row r="41" spans="1:18" ht="112.5" customHeight="1">
      <c r="A41" s="18" t="s">
        <v>37</v>
      </c>
      <c r="B41" s="18"/>
      <c r="C41" s="18"/>
      <c r="D41" s="18"/>
      <c r="E41" s="18" t="s">
        <v>120</v>
      </c>
      <c r="F41" s="18"/>
      <c r="G41" s="18"/>
      <c r="H41" s="18"/>
      <c r="I41" s="18"/>
      <c r="J41" s="18"/>
      <c r="K41" s="18"/>
      <c r="L41" s="18"/>
      <c r="M41" s="4" t="s">
        <v>38</v>
      </c>
      <c r="N41" s="5">
        <v>20</v>
      </c>
      <c r="O41" s="5">
        <f t="shared" si="0"/>
        <v>2940</v>
      </c>
      <c r="P41" s="6">
        <v>2450</v>
      </c>
      <c r="Q41" s="6">
        <v>4500</v>
      </c>
      <c r="R41" s="3"/>
    </row>
    <row r="42" spans="1:18" ht="109.5" customHeight="1">
      <c r="A42" s="18" t="s">
        <v>39</v>
      </c>
      <c r="B42" s="18"/>
      <c r="C42" s="18"/>
      <c r="D42" s="18"/>
      <c r="E42" s="18" t="s">
        <v>121</v>
      </c>
      <c r="F42" s="18"/>
      <c r="G42" s="18"/>
      <c r="H42" s="18"/>
      <c r="I42" s="18"/>
      <c r="J42" s="18"/>
      <c r="K42" s="18"/>
      <c r="L42" s="18"/>
      <c r="M42" s="4" t="s">
        <v>38</v>
      </c>
      <c r="N42" s="5">
        <v>18</v>
      </c>
      <c r="O42" s="5">
        <f t="shared" si="0"/>
        <v>2700</v>
      </c>
      <c r="P42" s="6">
        <v>2250</v>
      </c>
      <c r="Q42" s="6">
        <v>4300</v>
      </c>
      <c r="R42" s="3"/>
    </row>
    <row r="43" spans="1:18" ht="107.25" customHeight="1">
      <c r="A43" s="18" t="s">
        <v>40</v>
      </c>
      <c r="B43" s="18"/>
      <c r="C43" s="18"/>
      <c r="D43" s="18"/>
      <c r="E43" s="18" t="s">
        <v>122</v>
      </c>
      <c r="F43" s="18"/>
      <c r="G43" s="18"/>
      <c r="H43" s="18"/>
      <c r="I43" s="18"/>
      <c r="J43" s="18"/>
      <c r="K43" s="18"/>
      <c r="L43" s="18"/>
      <c r="M43" s="4" t="s">
        <v>3</v>
      </c>
      <c r="N43" s="5">
        <v>5</v>
      </c>
      <c r="O43" s="5">
        <f t="shared" si="0"/>
        <v>4740</v>
      </c>
      <c r="P43" s="6">
        <v>3950</v>
      </c>
      <c r="Q43" s="6">
        <v>7400</v>
      </c>
      <c r="R43" s="3"/>
    </row>
    <row r="44" spans="1:18" ht="107.25" customHeight="1">
      <c r="A44" s="18" t="s">
        <v>41</v>
      </c>
      <c r="B44" s="18"/>
      <c r="C44" s="18"/>
      <c r="D44" s="18"/>
      <c r="E44" s="18" t="s">
        <v>123</v>
      </c>
      <c r="F44" s="18"/>
      <c r="G44" s="18"/>
      <c r="H44" s="18"/>
      <c r="I44" s="18"/>
      <c r="J44" s="18"/>
      <c r="K44" s="18"/>
      <c r="L44" s="18"/>
      <c r="M44" s="4" t="s">
        <v>1</v>
      </c>
      <c r="N44" s="5">
        <v>26</v>
      </c>
      <c r="O44" s="5">
        <f t="shared" si="0"/>
        <v>1800</v>
      </c>
      <c r="P44" s="6">
        <v>1500</v>
      </c>
      <c r="Q44" s="6">
        <v>2500</v>
      </c>
      <c r="R44" s="1"/>
    </row>
    <row r="45" spans="1:18" ht="107.25" customHeight="1">
      <c r="A45" s="18" t="s">
        <v>41</v>
      </c>
      <c r="B45" s="18"/>
      <c r="C45" s="18"/>
      <c r="D45" s="18"/>
      <c r="E45" s="18" t="s">
        <v>123</v>
      </c>
      <c r="F45" s="18"/>
      <c r="G45" s="18"/>
      <c r="H45" s="18"/>
      <c r="I45" s="18"/>
      <c r="J45" s="18"/>
      <c r="K45" s="18"/>
      <c r="L45" s="18"/>
      <c r="M45" s="4" t="s">
        <v>3</v>
      </c>
      <c r="N45" s="5">
        <v>24</v>
      </c>
      <c r="O45" s="5">
        <f t="shared" si="0"/>
        <v>1800</v>
      </c>
      <c r="P45" s="6">
        <v>1500</v>
      </c>
      <c r="Q45" s="6">
        <v>2500</v>
      </c>
      <c r="R45" s="3"/>
    </row>
    <row r="46" spans="1:18" ht="107.25" customHeight="1">
      <c r="A46" s="18" t="s">
        <v>42</v>
      </c>
      <c r="B46" s="18"/>
      <c r="C46" s="18"/>
      <c r="D46" s="18"/>
      <c r="E46" s="18" t="s">
        <v>124</v>
      </c>
      <c r="F46" s="18"/>
      <c r="G46" s="18"/>
      <c r="H46" s="18"/>
      <c r="I46" s="18"/>
      <c r="J46" s="18"/>
      <c r="K46" s="18"/>
      <c r="L46" s="18"/>
      <c r="M46" s="4" t="s">
        <v>3</v>
      </c>
      <c r="N46" s="5">
        <v>2</v>
      </c>
      <c r="O46" s="5">
        <f t="shared" si="0"/>
        <v>1920</v>
      </c>
      <c r="P46" s="6">
        <v>1600</v>
      </c>
      <c r="Q46" s="6">
        <v>3000</v>
      </c>
      <c r="R46" s="3"/>
    </row>
    <row r="47" spans="1:18" ht="36" customHeight="1">
      <c r="A47" s="18" t="s">
        <v>43</v>
      </c>
      <c r="B47" s="18"/>
      <c r="C47" s="18"/>
      <c r="D47" s="18"/>
      <c r="E47" s="18" t="s">
        <v>125</v>
      </c>
      <c r="F47" s="18"/>
      <c r="G47" s="18"/>
      <c r="H47" s="18"/>
      <c r="I47" s="18"/>
      <c r="J47" s="18"/>
      <c r="K47" s="18"/>
      <c r="L47" s="18"/>
      <c r="M47" s="4" t="s">
        <v>1</v>
      </c>
      <c r="N47" s="5">
        <v>37</v>
      </c>
      <c r="O47" s="5">
        <f t="shared" si="0"/>
        <v>3240</v>
      </c>
      <c r="P47" s="6">
        <v>2700</v>
      </c>
      <c r="Q47" s="6">
        <v>4900</v>
      </c>
      <c r="R47" s="8"/>
    </row>
    <row r="48" spans="1:18" ht="33.75" customHeight="1">
      <c r="A48" s="18" t="s">
        <v>43</v>
      </c>
      <c r="B48" s="18"/>
      <c r="C48" s="18"/>
      <c r="D48" s="18"/>
      <c r="E48" s="18" t="s">
        <v>125</v>
      </c>
      <c r="F48" s="18"/>
      <c r="G48" s="18"/>
      <c r="H48" s="18"/>
      <c r="I48" s="18"/>
      <c r="J48" s="18"/>
      <c r="K48" s="18"/>
      <c r="L48" s="18"/>
      <c r="M48" s="4" t="s">
        <v>19</v>
      </c>
      <c r="N48" s="5">
        <v>38</v>
      </c>
      <c r="O48" s="5">
        <f t="shared" si="0"/>
        <v>3240</v>
      </c>
      <c r="P48" s="6">
        <v>2700</v>
      </c>
      <c r="Q48" s="6">
        <v>4900</v>
      </c>
      <c r="R48" s="9"/>
    </row>
    <row r="49" spans="1:18" ht="36.75" customHeight="1">
      <c r="A49" s="18" t="s">
        <v>43</v>
      </c>
      <c r="B49" s="18"/>
      <c r="C49" s="18"/>
      <c r="D49" s="18"/>
      <c r="E49" s="18" t="s">
        <v>125</v>
      </c>
      <c r="F49" s="18"/>
      <c r="G49" s="18"/>
      <c r="H49" s="18"/>
      <c r="I49" s="18"/>
      <c r="J49" s="18"/>
      <c r="K49" s="18"/>
      <c r="L49" s="18"/>
      <c r="M49" s="4" t="s">
        <v>3</v>
      </c>
      <c r="N49" s="5">
        <v>43</v>
      </c>
      <c r="O49" s="5">
        <f t="shared" si="0"/>
        <v>3240</v>
      </c>
      <c r="P49" s="6">
        <v>2700</v>
      </c>
      <c r="Q49" s="6">
        <v>4900</v>
      </c>
      <c r="R49" s="10"/>
    </row>
    <row r="50" spans="1:18" ht="112.5" customHeight="1">
      <c r="A50" s="18" t="s">
        <v>44</v>
      </c>
      <c r="B50" s="18"/>
      <c r="C50" s="18"/>
      <c r="D50" s="18"/>
      <c r="E50" s="18" t="s">
        <v>126</v>
      </c>
      <c r="F50" s="18"/>
      <c r="G50" s="18"/>
      <c r="H50" s="18"/>
      <c r="I50" s="18"/>
      <c r="J50" s="18"/>
      <c r="K50" s="18"/>
      <c r="L50" s="18"/>
      <c r="M50" s="4" t="s">
        <v>3</v>
      </c>
      <c r="N50" s="5">
        <v>26</v>
      </c>
      <c r="O50" s="5">
        <f t="shared" si="0"/>
        <v>1740</v>
      </c>
      <c r="P50" s="6">
        <v>1450</v>
      </c>
      <c r="Q50" s="6">
        <v>2700</v>
      </c>
      <c r="R50" s="3"/>
    </row>
    <row r="51" spans="1:18" ht="105.75" customHeight="1">
      <c r="A51" s="18" t="s">
        <v>45</v>
      </c>
      <c r="B51" s="18"/>
      <c r="C51" s="18"/>
      <c r="D51" s="18"/>
      <c r="E51" s="18" t="s">
        <v>127</v>
      </c>
      <c r="F51" s="18"/>
      <c r="G51" s="18"/>
      <c r="H51" s="18"/>
      <c r="I51" s="18"/>
      <c r="J51" s="18"/>
      <c r="K51" s="18"/>
      <c r="L51" s="18"/>
      <c r="M51" s="4" t="s">
        <v>3</v>
      </c>
      <c r="N51" s="5">
        <v>16</v>
      </c>
      <c r="O51" s="5">
        <f t="shared" si="0"/>
        <v>1788</v>
      </c>
      <c r="P51" s="6">
        <v>1490</v>
      </c>
      <c r="Q51" s="6">
        <v>2800</v>
      </c>
      <c r="R51" s="3"/>
    </row>
    <row r="52" spans="1:18" ht="108" customHeight="1">
      <c r="A52" s="18" t="s">
        <v>46</v>
      </c>
      <c r="B52" s="18"/>
      <c r="C52" s="18"/>
      <c r="D52" s="18"/>
      <c r="E52" s="18" t="s">
        <v>128</v>
      </c>
      <c r="F52" s="18"/>
      <c r="G52" s="18"/>
      <c r="H52" s="18"/>
      <c r="I52" s="18"/>
      <c r="J52" s="18"/>
      <c r="K52" s="18"/>
      <c r="L52" s="18"/>
      <c r="M52" s="4" t="s">
        <v>3</v>
      </c>
      <c r="N52" s="5">
        <v>32</v>
      </c>
      <c r="O52" s="5">
        <f t="shared" si="0"/>
        <v>1908</v>
      </c>
      <c r="P52" s="6">
        <v>1590</v>
      </c>
      <c r="Q52" s="6">
        <v>3200</v>
      </c>
      <c r="R52" s="3"/>
    </row>
    <row r="53" spans="1:18" ht="110.25" customHeight="1">
      <c r="A53" s="18" t="s">
        <v>47</v>
      </c>
      <c r="B53" s="18"/>
      <c r="C53" s="18"/>
      <c r="D53" s="18"/>
      <c r="E53" s="18" t="s">
        <v>129</v>
      </c>
      <c r="F53" s="18"/>
      <c r="G53" s="18"/>
      <c r="H53" s="18"/>
      <c r="I53" s="18"/>
      <c r="J53" s="18"/>
      <c r="K53" s="18"/>
      <c r="L53" s="18"/>
      <c r="M53" s="4" t="s">
        <v>3</v>
      </c>
      <c r="N53" s="5">
        <v>39</v>
      </c>
      <c r="O53" s="5">
        <f t="shared" si="0"/>
        <v>1788</v>
      </c>
      <c r="P53" s="6">
        <v>1490</v>
      </c>
      <c r="Q53" s="6">
        <v>3000</v>
      </c>
      <c r="R53" s="3"/>
    </row>
    <row r="54" spans="1:18" ht="111" customHeight="1">
      <c r="A54" s="18" t="s">
        <v>48</v>
      </c>
      <c r="B54" s="18"/>
      <c r="C54" s="18"/>
      <c r="D54" s="18"/>
      <c r="E54" s="18" t="s">
        <v>130</v>
      </c>
      <c r="F54" s="18"/>
      <c r="G54" s="18"/>
      <c r="H54" s="18"/>
      <c r="I54" s="18"/>
      <c r="J54" s="18"/>
      <c r="K54" s="18"/>
      <c r="L54" s="18"/>
      <c r="M54" s="4" t="s">
        <v>3</v>
      </c>
      <c r="N54" s="5">
        <v>36</v>
      </c>
      <c r="O54" s="5">
        <f t="shared" si="0"/>
        <v>1692</v>
      </c>
      <c r="P54" s="6">
        <v>1410</v>
      </c>
      <c r="Q54" s="6">
        <v>2800</v>
      </c>
      <c r="R54" s="3"/>
    </row>
    <row r="55" spans="1:18" ht="114" customHeight="1">
      <c r="A55" s="18" t="s">
        <v>49</v>
      </c>
      <c r="B55" s="18"/>
      <c r="C55" s="18"/>
      <c r="D55" s="18"/>
      <c r="E55" s="18" t="s">
        <v>131</v>
      </c>
      <c r="F55" s="18"/>
      <c r="G55" s="18"/>
      <c r="H55" s="18"/>
      <c r="I55" s="18"/>
      <c r="J55" s="18"/>
      <c r="K55" s="18"/>
      <c r="L55" s="18"/>
      <c r="M55" s="4" t="s">
        <v>50</v>
      </c>
      <c r="N55" s="5">
        <v>43</v>
      </c>
      <c r="O55" s="5">
        <f t="shared" si="0"/>
        <v>2376</v>
      </c>
      <c r="P55" s="6">
        <v>1980</v>
      </c>
      <c r="Q55" s="6">
        <v>3900</v>
      </c>
      <c r="R55" s="3"/>
    </row>
    <row r="56" spans="1:18" ht="108" customHeight="1">
      <c r="A56" s="18" t="s">
        <v>51</v>
      </c>
      <c r="B56" s="18"/>
      <c r="C56" s="18"/>
      <c r="D56" s="18"/>
      <c r="E56" s="18" t="s">
        <v>132</v>
      </c>
      <c r="F56" s="18"/>
      <c r="G56" s="18"/>
      <c r="H56" s="18"/>
      <c r="I56" s="18"/>
      <c r="J56" s="18"/>
      <c r="K56" s="18"/>
      <c r="L56" s="18"/>
      <c r="M56" s="4" t="s">
        <v>17</v>
      </c>
      <c r="N56" s="5">
        <v>43</v>
      </c>
      <c r="O56" s="5">
        <f t="shared" si="0"/>
        <v>3420</v>
      </c>
      <c r="P56" s="6">
        <v>2850</v>
      </c>
      <c r="Q56" s="6">
        <v>5800</v>
      </c>
      <c r="R56" s="3"/>
    </row>
    <row r="57" spans="1:18" ht="108" customHeight="1">
      <c r="A57" s="18" t="s">
        <v>51</v>
      </c>
      <c r="B57" s="18"/>
      <c r="C57" s="18"/>
      <c r="D57" s="18"/>
      <c r="E57" s="18" t="s">
        <v>132</v>
      </c>
      <c r="F57" s="18"/>
      <c r="G57" s="18"/>
      <c r="H57" s="18"/>
      <c r="I57" s="18"/>
      <c r="J57" s="18"/>
      <c r="K57" s="18"/>
      <c r="L57" s="18"/>
      <c r="M57" s="4" t="s">
        <v>3</v>
      </c>
      <c r="N57" s="5">
        <v>43</v>
      </c>
      <c r="O57" s="5">
        <f t="shared" si="0"/>
        <v>3420</v>
      </c>
      <c r="P57" s="6">
        <v>2850</v>
      </c>
      <c r="Q57" s="6">
        <v>5800</v>
      </c>
      <c r="R57" s="3"/>
    </row>
    <row r="58" spans="1:18" ht="108.75" customHeight="1">
      <c r="A58" s="18" t="s">
        <v>52</v>
      </c>
      <c r="B58" s="18"/>
      <c r="C58" s="18"/>
      <c r="D58" s="18"/>
      <c r="E58" s="18" t="s">
        <v>133</v>
      </c>
      <c r="F58" s="18"/>
      <c r="G58" s="18"/>
      <c r="H58" s="18"/>
      <c r="I58" s="18"/>
      <c r="J58" s="18"/>
      <c r="K58" s="18"/>
      <c r="L58" s="18"/>
      <c r="M58" s="4" t="s">
        <v>1</v>
      </c>
      <c r="N58" s="5">
        <v>18</v>
      </c>
      <c r="O58" s="5">
        <f t="shared" si="0"/>
        <v>1620</v>
      </c>
      <c r="P58" s="6">
        <v>1350</v>
      </c>
      <c r="Q58" s="6">
        <v>2350</v>
      </c>
      <c r="R58" s="3"/>
    </row>
    <row r="59" spans="1:18" ht="108.75" customHeight="1">
      <c r="A59" s="18" t="s">
        <v>52</v>
      </c>
      <c r="B59" s="18"/>
      <c r="C59" s="18"/>
      <c r="D59" s="18"/>
      <c r="E59" s="18" t="s">
        <v>133</v>
      </c>
      <c r="F59" s="18"/>
      <c r="G59" s="18"/>
      <c r="H59" s="18"/>
      <c r="I59" s="18"/>
      <c r="J59" s="18"/>
      <c r="K59" s="18"/>
      <c r="L59" s="18"/>
      <c r="M59" s="4" t="s">
        <v>19</v>
      </c>
      <c r="N59" s="5">
        <v>24</v>
      </c>
      <c r="O59" s="5">
        <f t="shared" si="0"/>
        <v>1620</v>
      </c>
      <c r="P59" s="6">
        <v>1350</v>
      </c>
      <c r="Q59" s="6">
        <v>2350</v>
      </c>
      <c r="R59" s="3"/>
    </row>
    <row r="60" spans="1:18" ht="107.25" customHeight="1">
      <c r="A60" s="18" t="s">
        <v>52</v>
      </c>
      <c r="B60" s="18"/>
      <c r="C60" s="18"/>
      <c r="D60" s="18"/>
      <c r="E60" s="18" t="s">
        <v>133</v>
      </c>
      <c r="F60" s="18"/>
      <c r="G60" s="18"/>
      <c r="H60" s="18"/>
      <c r="I60" s="18"/>
      <c r="J60" s="18"/>
      <c r="K60" s="18"/>
      <c r="L60" s="18"/>
      <c r="M60" s="4" t="s">
        <v>3</v>
      </c>
      <c r="N60" s="5">
        <v>11</v>
      </c>
      <c r="O60" s="5">
        <f t="shared" si="0"/>
        <v>1620</v>
      </c>
      <c r="P60" s="6">
        <v>1350</v>
      </c>
      <c r="Q60" s="6">
        <v>2350</v>
      </c>
      <c r="R60" s="3"/>
    </row>
    <row r="61" spans="1:18" ht="109.5" customHeight="1">
      <c r="A61" s="18" t="s">
        <v>53</v>
      </c>
      <c r="B61" s="18"/>
      <c r="C61" s="18"/>
      <c r="D61" s="18"/>
      <c r="E61" s="18" t="s">
        <v>134</v>
      </c>
      <c r="F61" s="18"/>
      <c r="G61" s="18"/>
      <c r="H61" s="18"/>
      <c r="I61" s="18"/>
      <c r="J61" s="18"/>
      <c r="K61" s="18"/>
      <c r="L61" s="18"/>
      <c r="M61" s="4" t="s">
        <v>3</v>
      </c>
      <c r="N61" s="5">
        <v>43</v>
      </c>
      <c r="O61" s="5">
        <f t="shared" si="0"/>
        <v>1440</v>
      </c>
      <c r="P61" s="6">
        <v>1200</v>
      </c>
      <c r="Q61" s="6">
        <v>2150</v>
      </c>
      <c r="R61" s="3"/>
    </row>
    <row r="62" spans="1:18" ht="108" customHeight="1">
      <c r="A62" s="18" t="s">
        <v>54</v>
      </c>
      <c r="B62" s="18"/>
      <c r="C62" s="18"/>
      <c r="D62" s="18"/>
      <c r="E62" s="18" t="s">
        <v>135</v>
      </c>
      <c r="F62" s="18"/>
      <c r="G62" s="18"/>
      <c r="H62" s="18"/>
      <c r="I62" s="18"/>
      <c r="J62" s="18"/>
      <c r="K62" s="18"/>
      <c r="L62" s="18"/>
      <c r="M62" s="4" t="s">
        <v>20</v>
      </c>
      <c r="N62" s="5">
        <v>43</v>
      </c>
      <c r="O62" s="5">
        <f t="shared" si="0"/>
        <v>5004</v>
      </c>
      <c r="P62" s="6">
        <v>4170</v>
      </c>
      <c r="Q62" s="6">
        <v>8000</v>
      </c>
      <c r="R62" s="1"/>
    </row>
    <row r="63" spans="1:18" ht="57.75" customHeight="1">
      <c r="A63" s="18" t="s">
        <v>55</v>
      </c>
      <c r="B63" s="18"/>
      <c r="C63" s="18"/>
      <c r="D63" s="18"/>
      <c r="E63" s="18" t="s">
        <v>136</v>
      </c>
      <c r="F63" s="18"/>
      <c r="G63" s="18"/>
      <c r="H63" s="18"/>
      <c r="I63" s="18"/>
      <c r="J63" s="18"/>
      <c r="K63" s="18"/>
      <c r="L63" s="18"/>
      <c r="M63" s="4" t="s">
        <v>56</v>
      </c>
      <c r="N63" s="5">
        <v>43</v>
      </c>
      <c r="O63" s="5">
        <f t="shared" si="0"/>
        <v>2352</v>
      </c>
      <c r="P63" s="6">
        <v>1960</v>
      </c>
      <c r="Q63" s="6">
        <v>3700</v>
      </c>
      <c r="R63" s="8"/>
    </row>
    <row r="64" spans="1:18" ht="55.5" customHeight="1">
      <c r="A64" s="18" t="s">
        <v>55</v>
      </c>
      <c r="B64" s="18"/>
      <c r="C64" s="18"/>
      <c r="D64" s="18"/>
      <c r="E64" s="18" t="s">
        <v>136</v>
      </c>
      <c r="F64" s="18"/>
      <c r="G64" s="18"/>
      <c r="H64" s="18"/>
      <c r="I64" s="18"/>
      <c r="J64" s="18"/>
      <c r="K64" s="18"/>
      <c r="L64" s="18"/>
      <c r="M64" s="4" t="s">
        <v>3</v>
      </c>
      <c r="N64" s="5">
        <v>43</v>
      </c>
      <c r="O64" s="5">
        <f t="shared" si="0"/>
        <v>2352</v>
      </c>
      <c r="P64" s="6">
        <v>1960</v>
      </c>
      <c r="Q64" s="6">
        <v>3700</v>
      </c>
      <c r="R64" s="10"/>
    </row>
    <row r="65" spans="1:18" ht="111" customHeight="1">
      <c r="A65" s="18" t="s">
        <v>57</v>
      </c>
      <c r="B65" s="18"/>
      <c r="C65" s="18"/>
      <c r="D65" s="18"/>
      <c r="E65" s="18" t="s">
        <v>137</v>
      </c>
      <c r="F65" s="18"/>
      <c r="G65" s="18"/>
      <c r="H65" s="18"/>
      <c r="I65" s="18"/>
      <c r="J65" s="18"/>
      <c r="K65" s="18"/>
      <c r="L65" s="18"/>
      <c r="M65" s="4" t="s">
        <v>8</v>
      </c>
      <c r="N65" s="5">
        <v>98</v>
      </c>
      <c r="O65" s="5">
        <f t="shared" si="0"/>
        <v>1260</v>
      </c>
      <c r="P65" s="6">
        <v>1050</v>
      </c>
      <c r="Q65" s="6">
        <v>1990</v>
      </c>
      <c r="R65" s="3"/>
    </row>
    <row r="66" spans="1:18" ht="107.25" customHeight="1">
      <c r="A66" s="18" t="s">
        <v>57</v>
      </c>
      <c r="B66" s="18"/>
      <c r="C66" s="18"/>
      <c r="D66" s="18"/>
      <c r="E66" s="18" t="s">
        <v>137</v>
      </c>
      <c r="F66" s="18"/>
      <c r="G66" s="18"/>
      <c r="H66" s="18"/>
      <c r="I66" s="18"/>
      <c r="J66" s="18"/>
      <c r="K66" s="18"/>
      <c r="L66" s="18"/>
      <c r="M66" s="4" t="s">
        <v>12</v>
      </c>
      <c r="N66" s="5">
        <v>128</v>
      </c>
      <c r="O66" s="5">
        <f t="shared" si="0"/>
        <v>1260</v>
      </c>
      <c r="P66" s="6">
        <v>1050</v>
      </c>
      <c r="Q66" s="6">
        <v>1990</v>
      </c>
      <c r="R66" s="3"/>
    </row>
    <row r="67" spans="1:18" ht="108" customHeight="1">
      <c r="A67" s="18" t="s">
        <v>58</v>
      </c>
      <c r="B67" s="18"/>
      <c r="C67" s="18"/>
      <c r="D67" s="18"/>
      <c r="E67" s="18" t="s">
        <v>138</v>
      </c>
      <c r="F67" s="18"/>
      <c r="G67" s="18"/>
      <c r="H67" s="18"/>
      <c r="I67" s="18"/>
      <c r="J67" s="18"/>
      <c r="K67" s="18"/>
      <c r="L67" s="18"/>
      <c r="M67" s="4" t="s">
        <v>8</v>
      </c>
      <c r="N67" s="5">
        <v>70</v>
      </c>
      <c r="O67" s="5">
        <f t="shared" si="0"/>
        <v>1656</v>
      </c>
      <c r="P67" s="6">
        <v>1380</v>
      </c>
      <c r="Q67" s="6">
        <v>2700</v>
      </c>
      <c r="R67" s="3"/>
    </row>
    <row r="68" spans="1:18" ht="110.25" customHeight="1">
      <c r="A68" s="18" t="s">
        <v>58</v>
      </c>
      <c r="B68" s="18"/>
      <c r="C68" s="18"/>
      <c r="D68" s="18"/>
      <c r="E68" s="18" t="s">
        <v>138</v>
      </c>
      <c r="F68" s="18"/>
      <c r="G68" s="18"/>
      <c r="H68" s="18"/>
      <c r="I68" s="18"/>
      <c r="J68" s="18"/>
      <c r="K68" s="18"/>
      <c r="L68" s="18"/>
      <c r="M68" s="4" t="s">
        <v>12</v>
      </c>
      <c r="N68" s="5">
        <v>71</v>
      </c>
      <c r="O68" s="5">
        <f t="shared" si="0"/>
        <v>1656</v>
      </c>
      <c r="P68" s="6">
        <v>1380</v>
      </c>
      <c r="Q68" s="6">
        <v>2700</v>
      </c>
      <c r="R68" s="3"/>
    </row>
    <row r="69" spans="1:18" ht="111" customHeight="1">
      <c r="A69" s="18" t="s">
        <v>59</v>
      </c>
      <c r="B69" s="18"/>
      <c r="C69" s="18"/>
      <c r="D69" s="18"/>
      <c r="E69" s="18" t="s">
        <v>139</v>
      </c>
      <c r="F69" s="18"/>
      <c r="G69" s="18"/>
      <c r="H69" s="18"/>
      <c r="I69" s="18"/>
      <c r="J69" s="18"/>
      <c r="K69" s="18"/>
      <c r="L69" s="18"/>
      <c r="M69" s="4" t="s">
        <v>8</v>
      </c>
      <c r="N69" s="5">
        <v>56</v>
      </c>
      <c r="O69" s="5">
        <f t="shared" si="0"/>
        <v>1680</v>
      </c>
      <c r="P69" s="6">
        <v>1400</v>
      </c>
      <c r="Q69" s="6">
        <v>2800</v>
      </c>
      <c r="R69" s="3"/>
    </row>
    <row r="70" spans="1:18" ht="111" customHeight="1">
      <c r="A70" s="18" t="s">
        <v>59</v>
      </c>
      <c r="B70" s="18"/>
      <c r="C70" s="18"/>
      <c r="D70" s="18"/>
      <c r="E70" s="18" t="s">
        <v>139</v>
      </c>
      <c r="F70" s="18"/>
      <c r="G70" s="18"/>
      <c r="H70" s="18"/>
      <c r="I70" s="18"/>
      <c r="J70" s="18"/>
      <c r="K70" s="18"/>
      <c r="L70" s="18"/>
      <c r="M70" s="4" t="s">
        <v>12</v>
      </c>
      <c r="N70" s="5">
        <v>66</v>
      </c>
      <c r="O70" s="5">
        <f aca="true" t="shared" si="1" ref="O70:O108">P70*1.2</f>
        <v>1680</v>
      </c>
      <c r="P70" s="6">
        <v>1400</v>
      </c>
      <c r="Q70" s="6">
        <v>2800</v>
      </c>
      <c r="R70" s="3"/>
    </row>
    <row r="71" spans="1:18" ht="35.25" customHeight="1">
      <c r="A71" s="18" t="s">
        <v>60</v>
      </c>
      <c r="B71" s="18"/>
      <c r="C71" s="18"/>
      <c r="D71" s="18"/>
      <c r="E71" s="18" t="s">
        <v>140</v>
      </c>
      <c r="F71" s="18"/>
      <c r="G71" s="18"/>
      <c r="H71" s="18"/>
      <c r="I71" s="18"/>
      <c r="J71" s="18"/>
      <c r="K71" s="18"/>
      <c r="L71" s="18"/>
      <c r="M71" s="4" t="s">
        <v>19</v>
      </c>
      <c r="N71" s="5">
        <v>40</v>
      </c>
      <c r="O71" s="5">
        <f t="shared" si="1"/>
        <v>3840</v>
      </c>
      <c r="P71" s="6">
        <v>3200</v>
      </c>
      <c r="Q71" s="6">
        <v>5900</v>
      </c>
      <c r="R71" s="12"/>
    </row>
    <row r="72" spans="1:18" ht="37.5" customHeight="1">
      <c r="A72" s="18" t="s">
        <v>60</v>
      </c>
      <c r="B72" s="18"/>
      <c r="C72" s="18"/>
      <c r="D72" s="18"/>
      <c r="E72" s="18" t="s">
        <v>140</v>
      </c>
      <c r="F72" s="18"/>
      <c r="G72" s="18"/>
      <c r="H72" s="18"/>
      <c r="I72" s="18"/>
      <c r="J72" s="18"/>
      <c r="K72" s="18"/>
      <c r="L72" s="18"/>
      <c r="M72" s="4" t="s">
        <v>20</v>
      </c>
      <c r="N72" s="5">
        <v>36</v>
      </c>
      <c r="O72" s="5">
        <f t="shared" si="1"/>
        <v>3840</v>
      </c>
      <c r="P72" s="6">
        <v>3200</v>
      </c>
      <c r="Q72" s="6">
        <v>5900</v>
      </c>
      <c r="R72" s="13"/>
    </row>
    <row r="73" spans="1:18" ht="47.25" customHeight="1">
      <c r="A73" s="18" t="s">
        <v>60</v>
      </c>
      <c r="B73" s="18"/>
      <c r="C73" s="18"/>
      <c r="D73" s="18"/>
      <c r="E73" s="18" t="s">
        <v>140</v>
      </c>
      <c r="F73" s="18"/>
      <c r="G73" s="18"/>
      <c r="H73" s="18"/>
      <c r="I73" s="18"/>
      <c r="J73" s="18"/>
      <c r="K73" s="18"/>
      <c r="L73" s="18"/>
      <c r="M73" s="4" t="s">
        <v>3</v>
      </c>
      <c r="N73" s="5">
        <v>34</v>
      </c>
      <c r="O73" s="5">
        <f t="shared" si="1"/>
        <v>3840</v>
      </c>
      <c r="P73" s="6">
        <v>3200</v>
      </c>
      <c r="Q73" s="6">
        <v>5900</v>
      </c>
      <c r="R73" s="14"/>
    </row>
    <row r="74" spans="1:18" ht="54" customHeight="1">
      <c r="A74" s="18" t="s">
        <v>61</v>
      </c>
      <c r="B74" s="18"/>
      <c r="C74" s="18"/>
      <c r="D74" s="18"/>
      <c r="E74" s="18" t="s">
        <v>141</v>
      </c>
      <c r="F74" s="18"/>
      <c r="G74" s="18"/>
      <c r="H74" s="18"/>
      <c r="I74" s="18"/>
      <c r="J74" s="18"/>
      <c r="K74" s="18"/>
      <c r="L74" s="18"/>
      <c r="M74" s="4" t="s">
        <v>1</v>
      </c>
      <c r="N74" s="5">
        <v>43</v>
      </c>
      <c r="O74" s="5">
        <f t="shared" si="1"/>
        <v>1632</v>
      </c>
      <c r="P74" s="6">
        <v>1360</v>
      </c>
      <c r="Q74" s="6">
        <v>2500</v>
      </c>
      <c r="R74" s="12"/>
    </row>
    <row r="75" spans="1:18" ht="54" customHeight="1">
      <c r="A75" s="18" t="s">
        <v>61</v>
      </c>
      <c r="B75" s="18"/>
      <c r="C75" s="18"/>
      <c r="D75" s="18"/>
      <c r="E75" s="18" t="s">
        <v>141</v>
      </c>
      <c r="F75" s="18"/>
      <c r="G75" s="18"/>
      <c r="H75" s="18"/>
      <c r="I75" s="18"/>
      <c r="J75" s="18"/>
      <c r="K75" s="18"/>
      <c r="L75" s="18"/>
      <c r="M75" s="4" t="s">
        <v>3</v>
      </c>
      <c r="N75" s="5">
        <v>43</v>
      </c>
      <c r="O75" s="5">
        <f t="shared" si="1"/>
        <v>1632</v>
      </c>
      <c r="P75" s="6">
        <v>1360</v>
      </c>
      <c r="Q75" s="6">
        <v>2500</v>
      </c>
      <c r="R75" s="14"/>
    </row>
    <row r="76" spans="1:18" ht="109.5" customHeight="1">
      <c r="A76" s="18" t="s">
        <v>62</v>
      </c>
      <c r="B76" s="18"/>
      <c r="C76" s="18"/>
      <c r="D76" s="18"/>
      <c r="E76" s="18" t="s">
        <v>142</v>
      </c>
      <c r="F76" s="18"/>
      <c r="G76" s="18"/>
      <c r="H76" s="18"/>
      <c r="I76" s="18"/>
      <c r="J76" s="18"/>
      <c r="K76" s="18"/>
      <c r="L76" s="18"/>
      <c r="M76" s="4" t="s">
        <v>3</v>
      </c>
      <c r="N76" s="5">
        <v>18</v>
      </c>
      <c r="O76" s="5">
        <f t="shared" si="1"/>
        <v>2952</v>
      </c>
      <c r="P76" s="6">
        <v>2460</v>
      </c>
      <c r="Q76" s="6">
        <v>5200</v>
      </c>
      <c r="R76" s="3"/>
    </row>
    <row r="77" spans="1:18" ht="111" customHeight="1">
      <c r="A77" s="18" t="s">
        <v>63</v>
      </c>
      <c r="B77" s="18"/>
      <c r="C77" s="18"/>
      <c r="D77" s="18"/>
      <c r="E77" s="18" t="s">
        <v>143</v>
      </c>
      <c r="F77" s="18"/>
      <c r="G77" s="18"/>
      <c r="H77" s="18"/>
      <c r="I77" s="18"/>
      <c r="J77" s="18"/>
      <c r="K77" s="18"/>
      <c r="L77" s="18"/>
      <c r="M77" s="4" t="s">
        <v>1</v>
      </c>
      <c r="N77" s="5">
        <v>11</v>
      </c>
      <c r="O77" s="5">
        <f t="shared" si="1"/>
        <v>3060</v>
      </c>
      <c r="P77" s="6">
        <v>2550</v>
      </c>
      <c r="Q77" s="6">
        <v>5500</v>
      </c>
      <c r="R77" s="3"/>
    </row>
    <row r="78" spans="1:18" ht="54" customHeight="1">
      <c r="A78" s="18" t="s">
        <v>64</v>
      </c>
      <c r="B78" s="18"/>
      <c r="C78" s="18"/>
      <c r="D78" s="18"/>
      <c r="E78" s="18" t="s">
        <v>144</v>
      </c>
      <c r="F78" s="18"/>
      <c r="G78" s="18"/>
      <c r="H78" s="18"/>
      <c r="I78" s="18"/>
      <c r="J78" s="18"/>
      <c r="K78" s="18"/>
      <c r="L78" s="18"/>
      <c r="M78" s="4" t="s">
        <v>17</v>
      </c>
      <c r="N78" s="5">
        <v>44</v>
      </c>
      <c r="O78" s="5">
        <f t="shared" si="1"/>
        <v>1980</v>
      </c>
      <c r="P78" s="6">
        <v>1650</v>
      </c>
      <c r="Q78" s="6">
        <v>3000</v>
      </c>
      <c r="R78" s="12"/>
    </row>
    <row r="79" spans="1:18" ht="54" customHeight="1">
      <c r="A79" s="18" t="s">
        <v>64</v>
      </c>
      <c r="B79" s="18"/>
      <c r="C79" s="18"/>
      <c r="D79" s="18"/>
      <c r="E79" s="18" t="s">
        <v>144</v>
      </c>
      <c r="F79" s="18"/>
      <c r="G79" s="18"/>
      <c r="H79" s="18"/>
      <c r="I79" s="18"/>
      <c r="J79" s="18"/>
      <c r="K79" s="18"/>
      <c r="L79" s="18"/>
      <c r="M79" s="4" t="s">
        <v>3</v>
      </c>
      <c r="N79" s="5">
        <v>44</v>
      </c>
      <c r="O79" s="5">
        <f t="shared" si="1"/>
        <v>1980</v>
      </c>
      <c r="P79" s="6">
        <v>1650</v>
      </c>
      <c r="Q79" s="6">
        <v>3000</v>
      </c>
      <c r="R79" s="14"/>
    </row>
    <row r="80" spans="1:18" ht="108" customHeight="1">
      <c r="A80" s="18" t="s">
        <v>65</v>
      </c>
      <c r="B80" s="18"/>
      <c r="C80" s="18"/>
      <c r="D80" s="18"/>
      <c r="E80" s="18" t="s">
        <v>145</v>
      </c>
      <c r="F80" s="18"/>
      <c r="G80" s="18"/>
      <c r="H80" s="18"/>
      <c r="I80" s="18"/>
      <c r="J80" s="18"/>
      <c r="K80" s="18"/>
      <c r="L80" s="18"/>
      <c r="M80" s="4" t="s">
        <v>1</v>
      </c>
      <c r="N80" s="5">
        <v>6</v>
      </c>
      <c r="O80" s="5">
        <f t="shared" si="1"/>
        <v>3300</v>
      </c>
      <c r="P80" s="6">
        <v>2750</v>
      </c>
      <c r="Q80" s="6">
        <v>5500</v>
      </c>
      <c r="R80" s="3"/>
    </row>
    <row r="81" spans="1:18" ht="61.5" customHeight="1">
      <c r="A81" s="18" t="s">
        <v>66</v>
      </c>
      <c r="B81" s="18"/>
      <c r="C81" s="18"/>
      <c r="D81" s="18"/>
      <c r="E81" s="18" t="s">
        <v>146</v>
      </c>
      <c r="F81" s="18"/>
      <c r="G81" s="18"/>
      <c r="H81" s="18"/>
      <c r="I81" s="18"/>
      <c r="J81" s="18"/>
      <c r="K81" s="18"/>
      <c r="L81" s="18"/>
      <c r="M81" s="4" t="s">
        <v>1</v>
      </c>
      <c r="N81" s="5">
        <v>29</v>
      </c>
      <c r="O81" s="5">
        <f t="shared" si="1"/>
        <v>2784</v>
      </c>
      <c r="P81" s="6">
        <v>2320</v>
      </c>
      <c r="Q81" s="6">
        <v>4500</v>
      </c>
      <c r="R81" s="12"/>
    </row>
    <row r="82" spans="1:18" ht="51" customHeight="1">
      <c r="A82" s="18" t="s">
        <v>66</v>
      </c>
      <c r="B82" s="18"/>
      <c r="C82" s="18"/>
      <c r="D82" s="18"/>
      <c r="E82" s="18" t="s">
        <v>146</v>
      </c>
      <c r="F82" s="18"/>
      <c r="G82" s="18"/>
      <c r="H82" s="18"/>
      <c r="I82" s="18"/>
      <c r="J82" s="18"/>
      <c r="K82" s="18"/>
      <c r="L82" s="18"/>
      <c r="M82" s="4" t="s">
        <v>3</v>
      </c>
      <c r="N82" s="5">
        <v>18</v>
      </c>
      <c r="O82" s="5">
        <f t="shared" si="1"/>
        <v>2784</v>
      </c>
      <c r="P82" s="6">
        <v>2320</v>
      </c>
      <c r="Q82" s="6">
        <v>4500</v>
      </c>
      <c r="R82" s="14"/>
    </row>
    <row r="83" spans="1:18" ht="108" customHeight="1">
      <c r="A83" s="18" t="s">
        <v>67</v>
      </c>
      <c r="B83" s="18"/>
      <c r="C83" s="18"/>
      <c r="D83" s="18"/>
      <c r="E83" s="18" t="s">
        <v>147</v>
      </c>
      <c r="F83" s="18"/>
      <c r="G83" s="18"/>
      <c r="H83" s="18"/>
      <c r="I83" s="18"/>
      <c r="J83" s="18"/>
      <c r="K83" s="18"/>
      <c r="L83" s="18"/>
      <c r="M83" s="4" t="s">
        <v>3</v>
      </c>
      <c r="N83" s="5">
        <v>3</v>
      </c>
      <c r="O83" s="5">
        <f t="shared" si="1"/>
        <v>3480</v>
      </c>
      <c r="P83" s="6">
        <v>2900</v>
      </c>
      <c r="Q83" s="6">
        <v>5600</v>
      </c>
      <c r="R83" s="16"/>
    </row>
    <row r="84" spans="1:18" ht="57" customHeight="1">
      <c r="A84" s="18" t="s">
        <v>68</v>
      </c>
      <c r="B84" s="18"/>
      <c r="C84" s="18"/>
      <c r="D84" s="18"/>
      <c r="E84" s="18" t="s">
        <v>148</v>
      </c>
      <c r="F84" s="18"/>
      <c r="G84" s="18"/>
      <c r="H84" s="18"/>
      <c r="I84" s="18"/>
      <c r="J84" s="18"/>
      <c r="K84" s="18"/>
      <c r="L84" s="18"/>
      <c r="M84" s="4" t="s">
        <v>1</v>
      </c>
      <c r="N84" s="5">
        <v>10</v>
      </c>
      <c r="O84" s="5">
        <f t="shared" si="1"/>
        <v>2280</v>
      </c>
      <c r="P84" s="6">
        <v>1900</v>
      </c>
      <c r="Q84" s="15">
        <v>3800</v>
      </c>
      <c r="R84" s="16"/>
    </row>
    <row r="85" spans="1:18" ht="57" customHeight="1">
      <c r="A85" s="18" t="s">
        <v>68</v>
      </c>
      <c r="B85" s="18"/>
      <c r="C85" s="18"/>
      <c r="D85" s="18"/>
      <c r="E85" s="18" t="s">
        <v>148</v>
      </c>
      <c r="F85" s="18"/>
      <c r="G85" s="18"/>
      <c r="H85" s="18"/>
      <c r="I85" s="18"/>
      <c r="J85" s="18"/>
      <c r="K85" s="18"/>
      <c r="L85" s="18"/>
      <c r="M85" s="4" t="s">
        <v>3</v>
      </c>
      <c r="N85" s="5">
        <v>1</v>
      </c>
      <c r="O85" s="5">
        <f t="shared" si="1"/>
        <v>2280</v>
      </c>
      <c r="P85" s="6">
        <v>1900</v>
      </c>
      <c r="Q85" s="15">
        <v>3800</v>
      </c>
      <c r="R85" s="17"/>
    </row>
    <row r="86" spans="1:18" ht="108" customHeight="1">
      <c r="A86" s="18" t="s">
        <v>69</v>
      </c>
      <c r="B86" s="18"/>
      <c r="C86" s="18"/>
      <c r="D86" s="18"/>
      <c r="E86" s="18" t="s">
        <v>149</v>
      </c>
      <c r="F86" s="18"/>
      <c r="G86" s="18"/>
      <c r="H86" s="18"/>
      <c r="I86" s="18"/>
      <c r="J86" s="18"/>
      <c r="K86" s="18"/>
      <c r="L86" s="18"/>
      <c r="M86" s="4" t="s">
        <v>8</v>
      </c>
      <c r="N86" s="5">
        <v>63</v>
      </c>
      <c r="O86" s="5">
        <f t="shared" si="1"/>
        <v>1608</v>
      </c>
      <c r="P86" s="6">
        <v>1340</v>
      </c>
      <c r="Q86" s="6">
        <v>2600</v>
      </c>
      <c r="R86" s="3"/>
    </row>
    <row r="87" spans="1:18" ht="109.5" customHeight="1">
      <c r="A87" s="18" t="s">
        <v>69</v>
      </c>
      <c r="B87" s="18"/>
      <c r="C87" s="18"/>
      <c r="D87" s="18"/>
      <c r="E87" s="18" t="s">
        <v>149</v>
      </c>
      <c r="F87" s="18"/>
      <c r="G87" s="18"/>
      <c r="H87" s="18"/>
      <c r="I87" s="18"/>
      <c r="J87" s="18"/>
      <c r="K87" s="18"/>
      <c r="L87" s="18"/>
      <c r="M87" s="4" t="s">
        <v>12</v>
      </c>
      <c r="N87" s="5">
        <v>66</v>
      </c>
      <c r="O87" s="5">
        <f t="shared" si="1"/>
        <v>1608</v>
      </c>
      <c r="P87" s="6">
        <v>1340</v>
      </c>
      <c r="Q87" s="6">
        <v>2600</v>
      </c>
      <c r="R87" s="3"/>
    </row>
    <row r="88" spans="1:18" ht="79.5" customHeight="1">
      <c r="A88" s="18" t="s">
        <v>70</v>
      </c>
      <c r="B88" s="18"/>
      <c r="C88" s="18"/>
      <c r="D88" s="18"/>
      <c r="E88" s="18" t="s">
        <v>150</v>
      </c>
      <c r="F88" s="18"/>
      <c r="G88" s="18"/>
      <c r="H88" s="18"/>
      <c r="I88" s="18"/>
      <c r="J88" s="18"/>
      <c r="K88" s="18"/>
      <c r="L88" s="18"/>
      <c r="M88" s="4" t="s">
        <v>3</v>
      </c>
      <c r="N88" s="5">
        <v>43</v>
      </c>
      <c r="O88" s="5">
        <f t="shared" si="1"/>
        <v>2988</v>
      </c>
      <c r="P88" s="6">
        <v>2490</v>
      </c>
      <c r="Q88" s="6">
        <v>4900</v>
      </c>
      <c r="R88" s="3"/>
    </row>
    <row r="89" spans="1:18" ht="114.75" customHeight="1">
      <c r="A89" s="18" t="s">
        <v>71</v>
      </c>
      <c r="B89" s="18"/>
      <c r="C89" s="18"/>
      <c r="D89" s="18"/>
      <c r="E89" s="18" t="s">
        <v>151</v>
      </c>
      <c r="F89" s="18"/>
      <c r="G89" s="18"/>
      <c r="H89" s="18"/>
      <c r="I89" s="18"/>
      <c r="J89" s="18"/>
      <c r="K89" s="18"/>
      <c r="L89" s="18"/>
      <c r="M89" s="4" t="s">
        <v>8</v>
      </c>
      <c r="N89" s="5">
        <v>63</v>
      </c>
      <c r="O89" s="5">
        <f t="shared" si="1"/>
        <v>1632</v>
      </c>
      <c r="P89" s="6">
        <v>1360</v>
      </c>
      <c r="Q89" s="6">
        <v>2700</v>
      </c>
      <c r="R89" s="3"/>
    </row>
    <row r="90" spans="1:18" ht="108" customHeight="1">
      <c r="A90" s="18" t="s">
        <v>71</v>
      </c>
      <c r="B90" s="18"/>
      <c r="C90" s="18"/>
      <c r="D90" s="18"/>
      <c r="E90" s="18" t="s">
        <v>151</v>
      </c>
      <c r="F90" s="18"/>
      <c r="G90" s="18"/>
      <c r="H90" s="18"/>
      <c r="I90" s="18"/>
      <c r="J90" s="18"/>
      <c r="K90" s="18"/>
      <c r="L90" s="18"/>
      <c r="M90" s="4" t="s">
        <v>12</v>
      </c>
      <c r="N90" s="5">
        <v>58</v>
      </c>
      <c r="O90" s="5">
        <f t="shared" si="1"/>
        <v>1632</v>
      </c>
      <c r="P90" s="6">
        <v>1360</v>
      </c>
      <c r="Q90" s="6">
        <v>2700</v>
      </c>
      <c r="R90" s="3"/>
    </row>
    <row r="91" spans="1:18" ht="60.75" customHeight="1">
      <c r="A91" s="18" t="s">
        <v>72</v>
      </c>
      <c r="B91" s="18"/>
      <c r="C91" s="18"/>
      <c r="D91" s="18"/>
      <c r="E91" s="18" t="s">
        <v>152</v>
      </c>
      <c r="F91" s="18"/>
      <c r="G91" s="18"/>
      <c r="H91" s="18"/>
      <c r="I91" s="18"/>
      <c r="J91" s="18"/>
      <c r="K91" s="18"/>
      <c r="L91" s="18"/>
      <c r="M91" s="4" t="s">
        <v>73</v>
      </c>
      <c r="N91" s="5">
        <v>44</v>
      </c>
      <c r="O91" s="5">
        <f t="shared" si="1"/>
        <v>3456</v>
      </c>
      <c r="P91" s="6">
        <v>2880</v>
      </c>
      <c r="Q91" s="6">
        <v>5500</v>
      </c>
      <c r="R91" s="12"/>
    </row>
    <row r="92" spans="1:18" ht="60.75" customHeight="1">
      <c r="A92" s="18" t="s">
        <v>72</v>
      </c>
      <c r="B92" s="18"/>
      <c r="C92" s="18"/>
      <c r="D92" s="18"/>
      <c r="E92" s="18" t="s">
        <v>152</v>
      </c>
      <c r="F92" s="18"/>
      <c r="G92" s="18"/>
      <c r="H92" s="18"/>
      <c r="I92" s="18"/>
      <c r="J92" s="18"/>
      <c r="K92" s="18"/>
      <c r="L92" s="18"/>
      <c r="M92" s="4" t="s">
        <v>12</v>
      </c>
      <c r="N92" s="5">
        <v>43</v>
      </c>
      <c r="O92" s="5">
        <f t="shared" si="1"/>
        <v>3456</v>
      </c>
      <c r="P92" s="6">
        <v>2880</v>
      </c>
      <c r="Q92" s="6">
        <v>5500</v>
      </c>
      <c r="R92" s="14"/>
    </row>
    <row r="93" spans="1:18" ht="108.75" customHeight="1">
      <c r="A93" s="18" t="s">
        <v>74</v>
      </c>
      <c r="B93" s="18"/>
      <c r="C93" s="18"/>
      <c r="D93" s="18"/>
      <c r="E93" s="18" t="s">
        <v>153</v>
      </c>
      <c r="F93" s="18"/>
      <c r="G93" s="18"/>
      <c r="H93" s="18"/>
      <c r="I93" s="18"/>
      <c r="J93" s="18"/>
      <c r="K93" s="18"/>
      <c r="L93" s="18"/>
      <c r="M93" s="11" t="s">
        <v>19</v>
      </c>
      <c r="N93" s="5">
        <v>37</v>
      </c>
      <c r="O93" s="5">
        <f t="shared" si="1"/>
        <v>2448</v>
      </c>
      <c r="P93" s="6">
        <v>2040</v>
      </c>
      <c r="Q93" s="6">
        <v>3800</v>
      </c>
      <c r="R93" s="3"/>
    </row>
    <row r="94" spans="1:18" ht="108.75" customHeight="1">
      <c r="A94" s="18" t="s">
        <v>74</v>
      </c>
      <c r="B94" s="18"/>
      <c r="C94" s="18"/>
      <c r="D94" s="18"/>
      <c r="E94" s="18" t="s">
        <v>153</v>
      </c>
      <c r="F94" s="18"/>
      <c r="G94" s="18"/>
      <c r="H94" s="18"/>
      <c r="I94" s="18"/>
      <c r="J94" s="18"/>
      <c r="K94" s="18"/>
      <c r="L94" s="18"/>
      <c r="M94" s="11" t="s">
        <v>50</v>
      </c>
      <c r="N94" s="5">
        <v>25</v>
      </c>
      <c r="O94" s="5">
        <f t="shared" si="1"/>
        <v>2448</v>
      </c>
      <c r="P94" s="6">
        <v>2040</v>
      </c>
      <c r="Q94" s="6">
        <v>3800</v>
      </c>
      <c r="R94" s="3"/>
    </row>
    <row r="95" spans="1:18" ht="108.75" customHeight="1">
      <c r="A95" s="18" t="s">
        <v>74</v>
      </c>
      <c r="B95" s="18"/>
      <c r="C95" s="18"/>
      <c r="D95" s="18"/>
      <c r="E95" s="18" t="s">
        <v>153</v>
      </c>
      <c r="F95" s="18"/>
      <c r="G95" s="18"/>
      <c r="H95" s="18"/>
      <c r="I95" s="18"/>
      <c r="J95" s="18"/>
      <c r="K95" s="18"/>
      <c r="L95" s="18"/>
      <c r="M95" s="11" t="s">
        <v>3</v>
      </c>
      <c r="N95" s="5">
        <v>21</v>
      </c>
      <c r="O95" s="5">
        <f t="shared" si="1"/>
        <v>2448</v>
      </c>
      <c r="P95" s="6">
        <v>2040</v>
      </c>
      <c r="Q95" s="6">
        <v>3800</v>
      </c>
      <c r="R95" s="3"/>
    </row>
    <row r="96" spans="1:18" ht="113.25" customHeight="1">
      <c r="A96" s="18" t="s">
        <v>75</v>
      </c>
      <c r="B96" s="18"/>
      <c r="C96" s="18"/>
      <c r="D96" s="18"/>
      <c r="E96" s="18" t="s">
        <v>154</v>
      </c>
      <c r="F96" s="18"/>
      <c r="G96" s="18"/>
      <c r="H96" s="18"/>
      <c r="I96" s="18"/>
      <c r="J96" s="18"/>
      <c r="K96" s="18"/>
      <c r="L96" s="18"/>
      <c r="M96" s="11" t="s">
        <v>12</v>
      </c>
      <c r="N96" s="5">
        <v>43</v>
      </c>
      <c r="O96" s="5">
        <f t="shared" si="1"/>
        <v>4728</v>
      </c>
      <c r="P96" s="6">
        <v>3940</v>
      </c>
      <c r="Q96" s="6">
        <v>7800</v>
      </c>
      <c r="R96" s="3"/>
    </row>
    <row r="97" spans="1:18" ht="109.5" customHeight="1">
      <c r="A97" s="18" t="s">
        <v>76</v>
      </c>
      <c r="B97" s="18"/>
      <c r="C97" s="18"/>
      <c r="D97" s="18"/>
      <c r="E97" s="18" t="s">
        <v>155</v>
      </c>
      <c r="F97" s="18"/>
      <c r="G97" s="18"/>
      <c r="H97" s="18"/>
      <c r="I97" s="18"/>
      <c r="J97" s="18"/>
      <c r="K97" s="18"/>
      <c r="L97" s="18"/>
      <c r="M97" s="11" t="s">
        <v>12</v>
      </c>
      <c r="N97" s="5">
        <v>44</v>
      </c>
      <c r="O97" s="5">
        <f t="shared" si="1"/>
        <v>1680</v>
      </c>
      <c r="P97" s="6">
        <v>1400</v>
      </c>
      <c r="Q97" s="6">
        <v>2500</v>
      </c>
      <c r="R97" s="1"/>
    </row>
    <row r="98" spans="1:18" ht="55.5" customHeight="1">
      <c r="A98" s="18" t="s">
        <v>77</v>
      </c>
      <c r="B98" s="18"/>
      <c r="C98" s="18"/>
      <c r="D98" s="18"/>
      <c r="E98" s="18" t="s">
        <v>156</v>
      </c>
      <c r="F98" s="18"/>
      <c r="G98" s="18"/>
      <c r="H98" s="18"/>
      <c r="I98" s="18"/>
      <c r="J98" s="18"/>
      <c r="K98" s="18"/>
      <c r="L98" s="18"/>
      <c r="M98" s="11" t="s">
        <v>73</v>
      </c>
      <c r="N98" s="5">
        <v>43</v>
      </c>
      <c r="O98" s="5">
        <f t="shared" si="1"/>
        <v>1440</v>
      </c>
      <c r="P98" s="6">
        <v>1200</v>
      </c>
      <c r="Q98" s="6">
        <v>2150</v>
      </c>
      <c r="R98" s="8"/>
    </row>
    <row r="99" spans="1:18" ht="55.5" customHeight="1">
      <c r="A99" s="18" t="s">
        <v>77</v>
      </c>
      <c r="B99" s="18"/>
      <c r="C99" s="18"/>
      <c r="D99" s="18"/>
      <c r="E99" s="18" t="s">
        <v>156</v>
      </c>
      <c r="F99" s="18"/>
      <c r="G99" s="18"/>
      <c r="H99" s="18"/>
      <c r="I99" s="18"/>
      <c r="J99" s="18"/>
      <c r="K99" s="18"/>
      <c r="L99" s="18"/>
      <c r="M99" s="11" t="s">
        <v>12</v>
      </c>
      <c r="N99" s="5">
        <v>63</v>
      </c>
      <c r="O99" s="5">
        <f t="shared" si="1"/>
        <v>1440</v>
      </c>
      <c r="P99" s="6">
        <v>1200</v>
      </c>
      <c r="Q99" s="6">
        <v>2150</v>
      </c>
      <c r="R99" s="10"/>
    </row>
    <row r="100" spans="1:18" ht="108.75" customHeight="1">
      <c r="A100" s="18" t="s">
        <v>78</v>
      </c>
      <c r="B100" s="18"/>
      <c r="C100" s="18"/>
      <c r="D100" s="18"/>
      <c r="E100" s="18" t="s">
        <v>157</v>
      </c>
      <c r="F100" s="18"/>
      <c r="G100" s="18"/>
      <c r="H100" s="18"/>
      <c r="I100" s="18"/>
      <c r="J100" s="18"/>
      <c r="K100" s="18"/>
      <c r="L100" s="18"/>
      <c r="M100" s="11" t="s">
        <v>3</v>
      </c>
      <c r="N100" s="5">
        <v>39</v>
      </c>
      <c r="O100" s="5">
        <f t="shared" si="1"/>
        <v>1464</v>
      </c>
      <c r="P100" s="6">
        <v>1220</v>
      </c>
      <c r="Q100" s="6">
        <v>2450</v>
      </c>
      <c r="R100" s="3"/>
    </row>
    <row r="101" spans="1:18" ht="106.5" customHeight="1">
      <c r="A101" s="18" t="s">
        <v>79</v>
      </c>
      <c r="B101" s="18"/>
      <c r="C101" s="18"/>
      <c r="D101" s="18"/>
      <c r="E101" s="18" t="s">
        <v>158</v>
      </c>
      <c r="F101" s="18"/>
      <c r="G101" s="18"/>
      <c r="H101" s="18"/>
      <c r="I101" s="18"/>
      <c r="J101" s="18"/>
      <c r="K101" s="18"/>
      <c r="L101" s="18"/>
      <c r="M101" s="11" t="s">
        <v>3</v>
      </c>
      <c r="N101" s="5">
        <v>14</v>
      </c>
      <c r="O101" s="5">
        <f t="shared" si="1"/>
        <v>1584</v>
      </c>
      <c r="P101" s="6">
        <v>1320</v>
      </c>
      <c r="Q101" s="6">
        <v>2600</v>
      </c>
      <c r="R101" s="1"/>
    </row>
    <row r="102" spans="1:18" ht="110.25" customHeight="1">
      <c r="A102" s="18" t="s">
        <v>80</v>
      </c>
      <c r="B102" s="18"/>
      <c r="C102" s="18"/>
      <c r="D102" s="18"/>
      <c r="E102" s="18" t="s">
        <v>159</v>
      </c>
      <c r="F102" s="18"/>
      <c r="G102" s="18"/>
      <c r="H102" s="18"/>
      <c r="I102" s="18"/>
      <c r="J102" s="18"/>
      <c r="K102" s="18"/>
      <c r="L102" s="18"/>
      <c r="M102" s="11" t="s">
        <v>3</v>
      </c>
      <c r="N102" s="5">
        <v>9</v>
      </c>
      <c r="O102" s="5">
        <f t="shared" si="1"/>
        <v>1740</v>
      </c>
      <c r="P102" s="6">
        <v>1450</v>
      </c>
      <c r="Q102" s="6">
        <v>2900</v>
      </c>
      <c r="R102" s="3"/>
    </row>
    <row r="103" spans="1:18" ht="86.25" customHeight="1">
      <c r="A103" s="18" t="s">
        <v>81</v>
      </c>
      <c r="B103" s="18"/>
      <c r="C103" s="18"/>
      <c r="D103" s="18"/>
      <c r="E103" s="18" t="s">
        <v>160</v>
      </c>
      <c r="F103" s="18"/>
      <c r="G103" s="18"/>
      <c r="H103" s="18"/>
      <c r="I103" s="18"/>
      <c r="J103" s="18"/>
      <c r="K103" s="18"/>
      <c r="L103" s="18"/>
      <c r="M103" s="11" t="s">
        <v>17</v>
      </c>
      <c r="N103" s="5">
        <v>43</v>
      </c>
      <c r="O103" s="5">
        <f t="shared" si="1"/>
        <v>3504</v>
      </c>
      <c r="P103" s="6">
        <v>2920</v>
      </c>
      <c r="Q103" s="6">
        <v>5800</v>
      </c>
      <c r="R103" s="3"/>
    </row>
    <row r="104" spans="1:18" ht="83.25" customHeight="1">
      <c r="A104" s="18" t="s">
        <v>81</v>
      </c>
      <c r="B104" s="18"/>
      <c r="C104" s="18"/>
      <c r="D104" s="18"/>
      <c r="E104" s="18" t="s">
        <v>160</v>
      </c>
      <c r="F104" s="18"/>
      <c r="G104" s="18"/>
      <c r="H104" s="18"/>
      <c r="I104" s="18"/>
      <c r="J104" s="18"/>
      <c r="K104" s="18"/>
      <c r="L104" s="18"/>
      <c r="M104" s="11" t="s">
        <v>3</v>
      </c>
      <c r="N104" s="5">
        <v>43</v>
      </c>
      <c r="O104" s="5">
        <f t="shared" si="1"/>
        <v>3504</v>
      </c>
      <c r="P104" s="6">
        <v>2920</v>
      </c>
      <c r="Q104" s="6">
        <v>5800</v>
      </c>
      <c r="R104" s="3"/>
    </row>
    <row r="105" spans="1:18" ht="110.25" customHeight="1">
      <c r="A105" s="18" t="s">
        <v>82</v>
      </c>
      <c r="B105" s="18"/>
      <c r="C105" s="18"/>
      <c r="D105" s="18"/>
      <c r="E105" s="18" t="s">
        <v>161</v>
      </c>
      <c r="F105" s="18"/>
      <c r="G105" s="18"/>
      <c r="H105" s="18"/>
      <c r="I105" s="18"/>
      <c r="J105" s="18"/>
      <c r="K105" s="18"/>
      <c r="L105" s="18"/>
      <c r="M105" s="11" t="s">
        <v>1</v>
      </c>
      <c r="N105" s="5">
        <v>1</v>
      </c>
      <c r="O105" s="5">
        <f t="shared" si="1"/>
        <v>1800</v>
      </c>
      <c r="P105" s="6">
        <v>1500</v>
      </c>
      <c r="Q105" s="6">
        <v>2900</v>
      </c>
      <c r="R105" s="3"/>
    </row>
    <row r="106" spans="1:18" ht="108.75" customHeight="1">
      <c r="A106" s="18" t="s">
        <v>83</v>
      </c>
      <c r="B106" s="18"/>
      <c r="C106" s="18"/>
      <c r="D106" s="18"/>
      <c r="E106" s="18" t="s">
        <v>162</v>
      </c>
      <c r="F106" s="18"/>
      <c r="G106" s="18"/>
      <c r="H106" s="18"/>
      <c r="I106" s="18"/>
      <c r="J106" s="18"/>
      <c r="K106" s="18"/>
      <c r="L106" s="18"/>
      <c r="M106" s="11" t="s">
        <v>3</v>
      </c>
      <c r="N106" s="5">
        <v>13</v>
      </c>
      <c r="O106" s="5">
        <f t="shared" si="1"/>
        <v>4404</v>
      </c>
      <c r="P106" s="6">
        <v>3670</v>
      </c>
      <c r="Q106" s="6">
        <v>6900</v>
      </c>
      <c r="R106" s="3"/>
    </row>
    <row r="107" spans="1:18" ht="109.5" customHeight="1">
      <c r="A107" s="18" t="s">
        <v>84</v>
      </c>
      <c r="B107" s="18"/>
      <c r="C107" s="18"/>
      <c r="D107" s="18"/>
      <c r="E107" s="18" t="s">
        <v>163</v>
      </c>
      <c r="F107" s="18"/>
      <c r="G107" s="18"/>
      <c r="H107" s="18"/>
      <c r="I107" s="18"/>
      <c r="J107" s="18"/>
      <c r="K107" s="18"/>
      <c r="L107" s="18"/>
      <c r="M107" s="11" t="s">
        <v>1</v>
      </c>
      <c r="N107" s="5">
        <v>20</v>
      </c>
      <c r="O107" s="5">
        <f t="shared" si="1"/>
        <v>6420</v>
      </c>
      <c r="P107" s="6">
        <v>5350</v>
      </c>
      <c r="Q107" s="6">
        <v>8900</v>
      </c>
      <c r="R107" s="3"/>
    </row>
    <row r="108" spans="1:18" ht="111" customHeight="1">
      <c r="A108" s="18" t="s">
        <v>85</v>
      </c>
      <c r="B108" s="18"/>
      <c r="C108" s="18"/>
      <c r="D108" s="18"/>
      <c r="E108" s="18" t="s">
        <v>164</v>
      </c>
      <c r="F108" s="18"/>
      <c r="G108" s="18"/>
      <c r="H108" s="18"/>
      <c r="I108" s="18"/>
      <c r="J108" s="18"/>
      <c r="K108" s="18"/>
      <c r="L108" s="18"/>
      <c r="M108" s="11" t="s">
        <v>1</v>
      </c>
      <c r="N108" s="5">
        <v>1</v>
      </c>
      <c r="O108" s="5">
        <f t="shared" si="1"/>
        <v>1548</v>
      </c>
      <c r="P108" s="6">
        <v>1290</v>
      </c>
      <c r="Q108" s="6">
        <v>2500</v>
      </c>
      <c r="R108" s="3"/>
    </row>
  </sheetData>
  <sheetProtection/>
  <mergeCells count="208">
    <mergeCell ref="A102:D102"/>
    <mergeCell ref="E102:L102"/>
    <mergeCell ref="A98:D98"/>
    <mergeCell ref="E98:L98"/>
    <mergeCell ref="A99:D99"/>
    <mergeCell ref="E99:L99"/>
    <mergeCell ref="A108:D108"/>
    <mergeCell ref="E108:L108"/>
    <mergeCell ref="A103:D103"/>
    <mergeCell ref="E103:L103"/>
    <mergeCell ref="A104:D104"/>
    <mergeCell ref="E104:L104"/>
    <mergeCell ref="A105:D105"/>
    <mergeCell ref="E105:L105"/>
    <mergeCell ref="A5:D5"/>
    <mergeCell ref="E5:L5"/>
    <mergeCell ref="A106:D106"/>
    <mergeCell ref="E106:L106"/>
    <mergeCell ref="A107:D107"/>
    <mergeCell ref="E107:L107"/>
    <mergeCell ref="A100:D100"/>
    <mergeCell ref="E100:L100"/>
    <mergeCell ref="A101:D101"/>
    <mergeCell ref="E101:L101"/>
    <mergeCell ref="A92:D92"/>
    <mergeCell ref="E92:L92"/>
    <mergeCell ref="A93:D93"/>
    <mergeCell ref="E93:L93"/>
    <mergeCell ref="A94:D94"/>
    <mergeCell ref="E94:L94"/>
    <mergeCell ref="A95:D95"/>
    <mergeCell ref="E95:L95"/>
    <mergeCell ref="A96:D96"/>
    <mergeCell ref="E96:L96"/>
    <mergeCell ref="A97:D97"/>
    <mergeCell ref="E97:L97"/>
    <mergeCell ref="A86:D86"/>
    <mergeCell ref="E86:L86"/>
    <mergeCell ref="A87:D87"/>
    <mergeCell ref="E87:L87"/>
    <mergeCell ref="A88:D88"/>
    <mergeCell ref="E88:L88"/>
    <mergeCell ref="A89:D89"/>
    <mergeCell ref="E89:L89"/>
    <mergeCell ref="A90:D90"/>
    <mergeCell ref="E90:L90"/>
    <mergeCell ref="A91:D91"/>
    <mergeCell ref="E91:L91"/>
    <mergeCell ref="A80:D80"/>
    <mergeCell ref="E80:L80"/>
    <mergeCell ref="A81:D81"/>
    <mergeCell ref="E81:L81"/>
    <mergeCell ref="A82:D82"/>
    <mergeCell ref="E82:L82"/>
    <mergeCell ref="A83:D83"/>
    <mergeCell ref="E83:L83"/>
    <mergeCell ref="A84:D84"/>
    <mergeCell ref="E84:L84"/>
    <mergeCell ref="A85:D85"/>
    <mergeCell ref="E85:L85"/>
    <mergeCell ref="A74:D74"/>
    <mergeCell ref="E74:L74"/>
    <mergeCell ref="A75:D75"/>
    <mergeCell ref="E75:L75"/>
    <mergeCell ref="A76:D76"/>
    <mergeCell ref="E76:L76"/>
    <mergeCell ref="A77:D77"/>
    <mergeCell ref="E77:L77"/>
    <mergeCell ref="A78:D78"/>
    <mergeCell ref="E78:L78"/>
    <mergeCell ref="A79:D79"/>
    <mergeCell ref="E79:L79"/>
    <mergeCell ref="A68:D68"/>
    <mergeCell ref="E68:L68"/>
    <mergeCell ref="A69:D69"/>
    <mergeCell ref="E69:L69"/>
    <mergeCell ref="A70:D70"/>
    <mergeCell ref="E70:L70"/>
    <mergeCell ref="A71:D71"/>
    <mergeCell ref="E71:L71"/>
    <mergeCell ref="A72:D72"/>
    <mergeCell ref="E72:L72"/>
    <mergeCell ref="A73:D73"/>
    <mergeCell ref="E73:L73"/>
    <mergeCell ref="A62:D62"/>
    <mergeCell ref="E62:L62"/>
    <mergeCell ref="A63:D63"/>
    <mergeCell ref="E63:L63"/>
    <mergeCell ref="A64:D64"/>
    <mergeCell ref="E64:L64"/>
    <mergeCell ref="A65:D65"/>
    <mergeCell ref="E65:L65"/>
    <mergeCell ref="A66:D66"/>
    <mergeCell ref="E66:L66"/>
    <mergeCell ref="A67:D67"/>
    <mergeCell ref="E67:L67"/>
    <mergeCell ref="A56:D56"/>
    <mergeCell ref="E56:L56"/>
    <mergeCell ref="A57:D57"/>
    <mergeCell ref="E57:L57"/>
    <mergeCell ref="A58:D58"/>
    <mergeCell ref="E58:L58"/>
    <mergeCell ref="A59:D59"/>
    <mergeCell ref="E59:L59"/>
    <mergeCell ref="A60:D60"/>
    <mergeCell ref="E60:L60"/>
    <mergeCell ref="A61:D61"/>
    <mergeCell ref="E61:L61"/>
    <mergeCell ref="A50:D50"/>
    <mergeCell ref="E50:L50"/>
    <mergeCell ref="A51:D51"/>
    <mergeCell ref="E51:L51"/>
    <mergeCell ref="A52:D52"/>
    <mergeCell ref="E52:L52"/>
    <mergeCell ref="A53:D53"/>
    <mergeCell ref="E53:L53"/>
    <mergeCell ref="A54:D54"/>
    <mergeCell ref="E54:L54"/>
    <mergeCell ref="A55:D55"/>
    <mergeCell ref="E55:L55"/>
    <mergeCell ref="A44:D44"/>
    <mergeCell ref="E44:L44"/>
    <mergeCell ref="A45:D45"/>
    <mergeCell ref="E45:L45"/>
    <mergeCell ref="A46:D46"/>
    <mergeCell ref="E46:L46"/>
    <mergeCell ref="A47:D47"/>
    <mergeCell ref="E47:L47"/>
    <mergeCell ref="A48:D48"/>
    <mergeCell ref="E48:L48"/>
    <mergeCell ref="A49:D49"/>
    <mergeCell ref="E49:L49"/>
    <mergeCell ref="A38:D38"/>
    <mergeCell ref="E38:L38"/>
    <mergeCell ref="A39:D39"/>
    <mergeCell ref="E39:L39"/>
    <mergeCell ref="A40:D40"/>
    <mergeCell ref="E40:L40"/>
    <mergeCell ref="A41:D41"/>
    <mergeCell ref="E41:L41"/>
    <mergeCell ref="A42:D42"/>
    <mergeCell ref="E42:L42"/>
    <mergeCell ref="A43:D43"/>
    <mergeCell ref="E43:L43"/>
    <mergeCell ref="A32:D32"/>
    <mergeCell ref="E32:L32"/>
    <mergeCell ref="A33:D33"/>
    <mergeCell ref="E33:L33"/>
    <mergeCell ref="A34:D34"/>
    <mergeCell ref="E34:L34"/>
    <mergeCell ref="A35:D35"/>
    <mergeCell ref="E35:L35"/>
    <mergeCell ref="A36:D36"/>
    <mergeCell ref="E36:L36"/>
    <mergeCell ref="A37:D37"/>
    <mergeCell ref="E37:L37"/>
    <mergeCell ref="A26:D26"/>
    <mergeCell ref="E26:L26"/>
    <mergeCell ref="A27:D27"/>
    <mergeCell ref="E27:L27"/>
    <mergeCell ref="A28:D28"/>
    <mergeCell ref="E28:L28"/>
    <mergeCell ref="A29:D29"/>
    <mergeCell ref="E29:L29"/>
    <mergeCell ref="A30:D30"/>
    <mergeCell ref="E30:L30"/>
    <mergeCell ref="A31:D31"/>
    <mergeCell ref="E31:L31"/>
    <mergeCell ref="A20:D20"/>
    <mergeCell ref="E20:L20"/>
    <mergeCell ref="A21:D21"/>
    <mergeCell ref="E21:L21"/>
    <mergeCell ref="A22:D22"/>
    <mergeCell ref="E22:L22"/>
    <mergeCell ref="A23:D23"/>
    <mergeCell ref="E23:L23"/>
    <mergeCell ref="A24:D24"/>
    <mergeCell ref="E24:L24"/>
    <mergeCell ref="A25:D25"/>
    <mergeCell ref="E25:L25"/>
    <mergeCell ref="A18:D18"/>
    <mergeCell ref="E18:L18"/>
    <mergeCell ref="A19:D19"/>
    <mergeCell ref="E19:L19"/>
    <mergeCell ref="A14:D14"/>
    <mergeCell ref="E14:L14"/>
    <mergeCell ref="A15:D15"/>
    <mergeCell ref="E15:L15"/>
    <mergeCell ref="A16:D16"/>
    <mergeCell ref="E16:L16"/>
    <mergeCell ref="A9:D9"/>
    <mergeCell ref="E9:L9"/>
    <mergeCell ref="A10:D10"/>
    <mergeCell ref="E10:L10"/>
    <mergeCell ref="A17:D17"/>
    <mergeCell ref="E17:L17"/>
    <mergeCell ref="A11:D11"/>
    <mergeCell ref="E11:L11"/>
    <mergeCell ref="A12:D12"/>
    <mergeCell ref="E12:L12"/>
    <mergeCell ref="A13:D13"/>
    <mergeCell ref="E13:L13"/>
    <mergeCell ref="A6:D6"/>
    <mergeCell ref="E6:L6"/>
    <mergeCell ref="A7:D7"/>
    <mergeCell ref="E7:L7"/>
    <mergeCell ref="A8:D8"/>
    <mergeCell ref="E8:L8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2013-11-13T22:14:12Z</dcterms:modified>
  <cp:category/>
  <cp:version/>
  <cp:contentType/>
  <cp:contentStatus/>
</cp:coreProperties>
</file>